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540" activeTab="0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  <sheet name="стр.1 (6)" sheetId="6" r:id="rId6"/>
    <sheet name="стр.1 (7)" sheetId="7" r:id="rId7"/>
    <sheet name="стр.1 (8)" sheetId="8" r:id="rId8"/>
    <sheet name="стр.1 (9)" sheetId="9" r:id="rId9"/>
    <sheet name="стр.1 (10)" sheetId="10" r:id="rId10"/>
    <sheet name="стр.1 (11)" sheetId="11" r:id="rId11"/>
    <sheet name="стр.1 (12)" sheetId="12" r:id="rId12"/>
    <sheet name="стр.1 (13)" sheetId="13" r:id="rId13"/>
    <sheet name="стр.1 (14)" sheetId="14" r:id="rId14"/>
    <sheet name="стр.1 (15)" sheetId="15" r:id="rId15"/>
    <sheet name="стр.1 (16)" sheetId="16" r:id="rId16"/>
    <sheet name="стр.1 (17)" sheetId="17" r:id="rId17"/>
    <sheet name="стр.1 (18)" sheetId="18" r:id="rId18"/>
    <sheet name="стр.1 (19)" sheetId="19" r:id="rId19"/>
    <sheet name="стр.1 (20)" sheetId="20" r:id="rId20"/>
  </sheets>
  <definedNames>
    <definedName name="_xlnm.Print_Area" localSheetId="0">'стр.1'!$A$1:$EY$20</definedName>
    <definedName name="_xlnm.Print_Area" localSheetId="9">'стр.1 (10)'!$A$1:$EY$18</definedName>
    <definedName name="_xlnm.Print_Area" localSheetId="10">'стр.1 (11)'!$A$1:$EY$20</definedName>
    <definedName name="_xlnm.Print_Area" localSheetId="11">'стр.1 (12)'!$A$1:$EY$17</definedName>
    <definedName name="_xlnm.Print_Area" localSheetId="12">'стр.1 (13)'!$A$1:$EY$18</definedName>
    <definedName name="_xlnm.Print_Area" localSheetId="13">'стр.1 (14)'!$A$1:$EY$18</definedName>
    <definedName name="_xlnm.Print_Area" localSheetId="14">'стр.1 (15)'!$A$1:$EY$18</definedName>
    <definedName name="_xlnm.Print_Area" localSheetId="15">'стр.1 (16)'!$A$1:$EY$18</definedName>
    <definedName name="_xlnm.Print_Area" localSheetId="16">'стр.1 (17)'!$A$1:$EY$18</definedName>
    <definedName name="_xlnm.Print_Area" localSheetId="17">'стр.1 (18)'!$A$1:$EY$16</definedName>
    <definedName name="_xlnm.Print_Area" localSheetId="18">'стр.1 (19)'!$A$1:$EY$18</definedName>
    <definedName name="_xlnm.Print_Area" localSheetId="1">'стр.1 (2)'!$A$1:$EY$16</definedName>
    <definedName name="_xlnm.Print_Area" localSheetId="19">'стр.1 (20)'!$A$1:$EY$18</definedName>
    <definedName name="_xlnm.Print_Area" localSheetId="2">'стр.1 (3)'!$A$1:$EY$18</definedName>
    <definedName name="_xlnm.Print_Area" localSheetId="3">'стр.1 (4)'!$A$1:$EY$16</definedName>
    <definedName name="_xlnm.Print_Area" localSheetId="4">'стр.1 (5)'!$A$1:$EY$18</definedName>
    <definedName name="_xlnm.Print_Area" localSheetId="5">'стр.1 (6)'!$A$1:$EY$18</definedName>
    <definedName name="_xlnm.Print_Area" localSheetId="6">'стр.1 (7)'!$A$1:$EY$18</definedName>
    <definedName name="_xlnm.Print_Area" localSheetId="7">'стр.1 (8)'!$A$1:$EY$17</definedName>
    <definedName name="_xlnm.Print_Area" localSheetId="8">'стр.1 (9)'!$A$1:$EY$18</definedName>
  </definedNames>
  <calcPr calcMode="manual" fullCalcOnLoad="1"/>
</workbook>
</file>

<file path=xl/sharedStrings.xml><?xml version="1.0" encoding="utf-8"?>
<sst xmlns="http://schemas.openxmlformats.org/spreadsheetml/2006/main" count="1109" uniqueCount="109">
  <si>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</si>
  <si>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</si>
  <si>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</si>
  <si>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</si>
  <si>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</si>
  <si>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</si>
  <si>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</si>
  <si>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</si>
  <si>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</si>
  <si>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</si>
  <si>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</si>
  <si>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</si>
  <si>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</si>
  <si>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</si>
  <si>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</si>
  <si>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</si>
  <si>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 xml:space="preserve"> </t>
  </si>
  <si>
    <t>Россия</t>
  </si>
  <si>
    <t>квартира</t>
  </si>
  <si>
    <t>судья</t>
  </si>
  <si>
    <t>жилой дом</t>
  </si>
  <si>
    <t>земельный участок</t>
  </si>
  <si>
    <t>Анисимов А.Ю.</t>
  </si>
  <si>
    <t>ВАЗ 21214</t>
  </si>
  <si>
    <t>Хозяйст.постройка</t>
  </si>
  <si>
    <t>супруга</t>
  </si>
  <si>
    <t>19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</si>
  <si>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Анисимов А.Ю.____________________________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Анисимов А.Ю.____________________________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</si>
  <si>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Земельный участок</t>
  </si>
  <si>
    <t>Жилой дом</t>
  </si>
  <si>
    <t>Индивидуальная</t>
  </si>
  <si>
    <t>несовершеннолетний ребенок</t>
  </si>
  <si>
    <t>Белоглазова Е.В.</t>
  </si>
  <si>
    <t>индивидуальная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</si>
  <si>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Белоглазова Е.В.____________________________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Белоглазова Е.В.____________________________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</si>
  <si>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Борголова Г.В.</t>
  </si>
  <si>
    <t>NISSAN PATROL</t>
  </si>
  <si>
    <t>подземная автостоянка</t>
  </si>
  <si>
    <t>общая долевая 1/70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</si>
  <si>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Борголова Г.В.____________________________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Борголова Г.В.__________________________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</si>
  <si>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Борхонова Л.В.</t>
  </si>
  <si>
    <t>супруг</t>
  </si>
  <si>
    <t>Тойота Корона -Премио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</si>
  <si>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Борхонова Л.В.____________________________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Борхонова Л.В.____________________________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</si>
  <si>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Бурдуковская А.А.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</si>
  <si>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Бурдуковская А.А.___________________________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Бурдуковская А.А.__________________________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</si>
  <si>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Филиппова В.С.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</si>
  <si>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Филиппова В.С.____________________________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Филиппова В.С.__________________________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</si>
  <si>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Гиргушкина Н.А.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</si>
  <si>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Гиргушкина Н.А.____________________________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Гиргушкина Н.А.____________________________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</si>
  <si>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Хатунова А.И.</t>
  </si>
  <si>
    <t>заместитель председателя суда</t>
  </si>
  <si>
    <t>гараж</t>
  </si>
  <si>
    <t>Ниссан Навара 2.50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</si>
  <si>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Хатунова А.И.__________________________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Хатунова А.И. 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</si>
  <si>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Коровкина А.О.</t>
  </si>
  <si>
    <t>Нежилое,стоянка-место на парковке</t>
  </si>
  <si>
    <t>Тойота Краун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</si>
  <si>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Коровкина А.О.___________________________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Коровкина А.О.__________________________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</si>
  <si>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Логинова Н.А.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</si>
  <si>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Логинова Н.А.____________________________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Логинова Н.А.____________________________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</si>
  <si>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Мантуров В.С.</t>
  </si>
  <si>
    <t>Председатель второго судебного состава</t>
  </si>
  <si>
    <t>общая долевая 1/4</t>
  </si>
  <si>
    <t>общая совм-ная</t>
  </si>
  <si>
    <t>18,1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</si>
  <si>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Мантуров В.С.____________________________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Мантуров В.С._________________________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</si>
  <si>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Марактаева И.Г.</t>
  </si>
  <si>
    <t>Тойота corolla</t>
  </si>
  <si>
    <t>Тойота Ланд Крузер 200</t>
  </si>
  <si>
    <t>ИСУЗУ Forward</t>
  </si>
  <si>
    <t>МИЦУБИСИ Canter</t>
  </si>
  <si>
    <t>КИА Bongo III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</si>
  <si>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Марактаева И.Г.____________________________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Марактаева И.Г.____________________________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</si>
  <si>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Ниникина В.С.</t>
  </si>
  <si>
    <t>общая долевая 1/2</t>
  </si>
  <si>
    <t>УАЗ Патриот</t>
  </si>
  <si>
    <t>РЕНО Дастер</t>
  </si>
  <si>
    <t>садовый дом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</si>
  <si>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Ниникина В.С.____________________________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Ниникина В.С.____________________________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</si>
  <si>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Новикова С.В.</t>
  </si>
  <si>
    <t xml:space="preserve">квартира </t>
  </si>
  <si>
    <t>НИССАН X-Trail</t>
  </si>
  <si>
    <t>дача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</si>
  <si>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Новикова С.В.____________________________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Новикова С.В.____________________________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</si>
  <si>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Пластинина Н.Н.</t>
  </si>
  <si>
    <t>Шкода Октавия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</si>
  <si>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Пластинина Н.Н.___________________________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Пластинина Н.Н.__________________________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</si>
  <si>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Пунцукова А.Т.</t>
  </si>
  <si>
    <t>председатель судебного состава</t>
  </si>
  <si>
    <t>общая долевая 1/3</t>
  </si>
  <si>
    <t>Тойота VOXY</t>
  </si>
  <si>
    <t>Тойота PASSO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</si>
  <si>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Пунцукова А.Т.____________________________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Пунцукова А.Т.____________________________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</si>
  <si>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Путинцева Н.Г.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</si>
  <si>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Путинцева Н.Г.____________________________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Путинцева Н.Г.____________________________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</si>
  <si>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Серебренникова Т.Г.</t>
  </si>
  <si>
    <t>volkswagen polo</t>
  </si>
  <si>
    <t>общая долевая 1/15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</si>
  <si>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Серебренникова Т.Г.____________________________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Серебренникова Т.Г.____________________________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</si>
  <si>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Сонин А.А.</t>
  </si>
  <si>
    <t xml:space="preserve"> председатель суда</t>
  </si>
  <si>
    <t>Мицубиси Паджеро Спорт</t>
  </si>
  <si>
    <t>жилое стр.(дача)</t>
  </si>
  <si>
    <t>Ниссан альмера классик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</si>
  <si>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Сонин А.А.____________________________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Сонин А.А.____________________________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</si>
  <si>
    <t>Цыбикова И.Ц.</t>
  </si>
  <si>
    <t>Судья</t>
  </si>
  <si>
    <t xml:space="preserve">В соответствии с требованиями статьи 9 Федерального закона Российской Федерации «О персональных данных» от 27 июля 2006 года №152-ФЗ, подтверждаю свое согласие на автоматизированную, а также без использования средств автоматизации обработку и размещение на официальном сайте Арбитражного суда Республики Бурятия в период с 01.01.2019 г. по 31.12.2019 г. сведений о моих, а также супруга (супруги) и несовершеннолетних детей  доходах, об имуществе и обязательствах имущественного характера за период с 1 января по 31 декабря 2019 года.
                                                                                                                                                                     Цыбикова И.Ц.____________________________  
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С размещением на сайте Арбитражного суда Республики Бурятия не согласен:
                                                                                                                                                                     Цыбикова И.Ц.____________________________
                                                                                                                                                                                                                                                                                     (подпись, дата)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</si>
</sst>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49" fontId="23" fillId="0" borderId="11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justify" wrapText="1"/>
    </xf>
    <xf numFmtId="0" fontId="23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top"/>
    </xf>
    <xf numFmtId="0" fontId="21" fillId="0" borderId="16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Y19"/>
  <sheetViews>
    <sheetView tabSelected="1" zoomScaleSheetLayoutView="100" zoomScalePageLayoutView="0" workbookViewId="0" topLeftCell="A1">
      <selection activeCell="F5" sqref="F5:AA7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22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9"/>
      <c r="BS8" s="19"/>
      <c r="BT8" s="19"/>
      <c r="BU8" s="19"/>
      <c r="BV8" s="19"/>
      <c r="BW8" s="19"/>
      <c r="BX8" s="19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31.6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23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3355220.65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3.75" customHeight="1">
      <c r="A9" s="20" t="s">
        <v>16</v>
      </c>
      <c r="B9" s="21"/>
      <c r="C9" s="21"/>
      <c r="D9" s="21"/>
      <c r="E9" s="22"/>
      <c r="F9" s="6"/>
      <c r="G9" s="23" t="s">
        <v>16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9"/>
      <c r="BS9" s="19"/>
      <c r="BT9" s="19"/>
      <c r="BU9" s="19"/>
      <c r="BV9" s="19"/>
      <c r="BW9" s="19"/>
      <c r="BX9" s="19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24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18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3.75" customHeight="1">
      <c r="A10" s="20" t="s">
        <v>16</v>
      </c>
      <c r="B10" s="21"/>
      <c r="C10" s="21"/>
      <c r="D10" s="21"/>
      <c r="E10" s="22"/>
      <c r="F10" s="6"/>
      <c r="G10" s="23" t="s">
        <v>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9"/>
      <c r="BS10" s="19"/>
      <c r="BT10" s="19"/>
      <c r="BU10" s="19"/>
      <c r="BV10" s="19"/>
      <c r="BW10" s="19"/>
      <c r="BX10" s="19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28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1000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8.25" customHeight="1">
      <c r="A11" s="20" t="s">
        <v>16</v>
      </c>
      <c r="B11" s="21"/>
      <c r="C11" s="21"/>
      <c r="D11" s="21"/>
      <c r="E11" s="22"/>
      <c r="F11" s="6"/>
      <c r="G11" s="23" t="s">
        <v>16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29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30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6.75" customHeight="1">
      <c r="A12" s="20">
        <v>2</v>
      </c>
      <c r="B12" s="21"/>
      <c r="C12" s="21"/>
      <c r="D12" s="21"/>
      <c r="E12" s="22"/>
      <c r="F12" s="6"/>
      <c r="G12" s="23" t="s">
        <v>25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21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30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1000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20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>
        <v>176</v>
      </c>
      <c r="CV12" s="19"/>
      <c r="CW12" s="19"/>
      <c r="CX12" s="19"/>
      <c r="CY12" s="19"/>
      <c r="CZ12" s="19"/>
      <c r="DA12" s="19"/>
      <c r="DB12" s="19"/>
      <c r="DC12" s="18" t="s">
        <v>17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>
        <v>65500.77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36.7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21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30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>
        <v>1192</v>
      </c>
      <c r="BR13" s="19"/>
      <c r="BS13" s="19"/>
      <c r="BT13" s="19"/>
      <c r="BU13" s="19"/>
      <c r="BV13" s="19"/>
      <c r="BW13" s="19"/>
      <c r="BX13" s="19"/>
      <c r="BY13" s="18" t="s">
        <v>17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24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18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37.5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 t="s">
        <v>20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 t="s">
        <v>30</v>
      </c>
      <c r="BH14" s="18"/>
      <c r="BI14" s="18"/>
      <c r="BJ14" s="18"/>
      <c r="BK14" s="18"/>
      <c r="BL14" s="18"/>
      <c r="BM14" s="18"/>
      <c r="BN14" s="18"/>
      <c r="BO14" s="18"/>
      <c r="BP14" s="18"/>
      <c r="BQ14" s="19">
        <v>30</v>
      </c>
      <c r="BR14" s="19"/>
      <c r="BS14" s="19"/>
      <c r="BT14" s="19"/>
      <c r="BU14" s="19"/>
      <c r="BV14" s="19"/>
      <c r="BW14" s="19"/>
      <c r="BX14" s="19"/>
      <c r="BY14" s="18" t="s">
        <v>17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24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>
        <v>48</v>
      </c>
      <c r="CV14" s="19"/>
      <c r="CW14" s="19"/>
      <c r="CX14" s="19"/>
      <c r="CY14" s="19"/>
      <c r="CZ14" s="19"/>
      <c r="DA14" s="19"/>
      <c r="DB14" s="19"/>
      <c r="DC14" s="18" t="s">
        <v>17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34.5" customHeight="1">
      <c r="A15" s="20">
        <v>3</v>
      </c>
      <c r="B15" s="21"/>
      <c r="C15" s="21"/>
      <c r="D15" s="21"/>
      <c r="E15" s="22"/>
      <c r="F15" s="6"/>
      <c r="G15" s="23" t="s">
        <v>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5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5"/>
      <c r="AW15" s="23"/>
      <c r="AX15" s="23"/>
      <c r="AY15" s="23"/>
      <c r="AZ15" s="23"/>
      <c r="BA15" s="23"/>
      <c r="BB15" s="23"/>
      <c r="BC15" s="23"/>
      <c r="BD15" s="23"/>
      <c r="BE15" s="23"/>
      <c r="BF15" s="24"/>
      <c r="BG15" s="25"/>
      <c r="BH15" s="23"/>
      <c r="BI15" s="23"/>
      <c r="BJ15" s="23"/>
      <c r="BK15" s="23"/>
      <c r="BL15" s="23"/>
      <c r="BM15" s="23"/>
      <c r="BN15" s="23"/>
      <c r="BO15" s="23"/>
      <c r="BP15" s="24"/>
      <c r="BQ15" s="20"/>
      <c r="BR15" s="21"/>
      <c r="BS15" s="21"/>
      <c r="BT15" s="21"/>
      <c r="BU15" s="21"/>
      <c r="BV15" s="21"/>
      <c r="BW15" s="21"/>
      <c r="BX15" s="22"/>
      <c r="BY15" s="25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5" t="s">
        <v>29</v>
      </c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20">
        <v>176</v>
      </c>
      <c r="CV15" s="21"/>
      <c r="CW15" s="21"/>
      <c r="CX15" s="21"/>
      <c r="CY15" s="21"/>
      <c r="CZ15" s="21"/>
      <c r="DA15" s="21"/>
      <c r="DB15" s="22"/>
      <c r="DC15" s="25" t="s">
        <v>17</v>
      </c>
      <c r="DD15" s="23"/>
      <c r="DE15" s="23"/>
      <c r="DF15" s="23"/>
      <c r="DG15" s="23"/>
      <c r="DH15" s="23"/>
      <c r="DI15" s="23"/>
      <c r="DJ15" s="23"/>
      <c r="DK15" s="23"/>
      <c r="DL15" s="23"/>
      <c r="DM15" s="24"/>
      <c r="DN15" s="25"/>
      <c r="DO15" s="23"/>
      <c r="DP15" s="23"/>
      <c r="DQ15" s="23"/>
      <c r="DR15" s="23"/>
      <c r="DS15" s="23"/>
      <c r="DT15" s="23"/>
      <c r="DU15" s="23"/>
      <c r="DV15" s="23"/>
      <c r="DW15" s="23"/>
      <c r="DX15" s="24"/>
      <c r="DY15" s="20"/>
      <c r="DZ15" s="21"/>
      <c r="EA15" s="21"/>
      <c r="EB15" s="21"/>
      <c r="EC15" s="21"/>
      <c r="ED15" s="21"/>
      <c r="EE15" s="21"/>
      <c r="EF15" s="21"/>
      <c r="EG15" s="21"/>
      <c r="EH15" s="22"/>
      <c r="EI15" s="25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4"/>
    </row>
    <row r="16" spans="1:155" s="7" customFormat="1" ht="34.5" customHeight="1">
      <c r="A16" s="20"/>
      <c r="B16" s="21"/>
      <c r="C16" s="21"/>
      <c r="D16" s="21"/>
      <c r="E16" s="22"/>
      <c r="F16" s="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 t="s">
        <v>28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>
        <v>1000</v>
      </c>
      <c r="CV16" s="19"/>
      <c r="CW16" s="19"/>
      <c r="CX16" s="19"/>
      <c r="CY16" s="19"/>
      <c r="CZ16" s="19"/>
      <c r="DA16" s="19"/>
      <c r="DB16" s="19"/>
      <c r="DC16" s="18" t="s">
        <v>17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7" customFormat="1" ht="34.5" customHeight="1">
      <c r="A17" s="20"/>
      <c r="B17" s="21"/>
      <c r="C17" s="21"/>
      <c r="D17" s="21"/>
      <c r="E17" s="22"/>
      <c r="F17" s="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9"/>
      <c r="BR17" s="19"/>
      <c r="BS17" s="19"/>
      <c r="BT17" s="19"/>
      <c r="BU17" s="19"/>
      <c r="BV17" s="19"/>
      <c r="BW17" s="19"/>
      <c r="BX17" s="19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 t="s">
        <v>29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>
        <v>30</v>
      </c>
      <c r="CV17" s="19"/>
      <c r="CW17" s="19"/>
      <c r="CX17" s="19"/>
      <c r="CY17" s="19"/>
      <c r="CZ17" s="19"/>
      <c r="DA17" s="19"/>
      <c r="DB17" s="19"/>
      <c r="DC17" s="18" t="s">
        <v>17</v>
      </c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</row>
    <row r="18" spans="1:155" s="7" customFormat="1" ht="24" customHeight="1">
      <c r="A18" s="20"/>
      <c r="B18" s="21"/>
      <c r="C18" s="21"/>
      <c r="D18" s="21"/>
      <c r="E18" s="22"/>
      <c r="F18" s="6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9"/>
      <c r="BS18" s="19"/>
      <c r="BT18" s="19"/>
      <c r="BU18" s="19"/>
      <c r="BV18" s="19"/>
      <c r="BW18" s="19"/>
      <c r="BX18" s="19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 t="s">
        <v>24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>
        <v>18</v>
      </c>
      <c r="CV18" s="19"/>
      <c r="CW18" s="19"/>
      <c r="CX18" s="19"/>
      <c r="CY18" s="19"/>
      <c r="CZ18" s="19"/>
      <c r="DA18" s="19"/>
      <c r="DB18" s="19"/>
      <c r="DC18" s="18" t="s">
        <v>17</v>
      </c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</row>
    <row r="19" spans="1:155" s="15" customFormat="1" ht="133.5" customHeight="1">
      <c r="A19" s="46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</row>
    <row r="20" ht="21" customHeight="1" hidden="1"/>
  </sheetData>
  <sheetProtection/>
  <mergeCells count="162">
    <mergeCell ref="DN11:DX11"/>
    <mergeCell ref="DY11:EH11"/>
    <mergeCell ref="EI11:EY11"/>
    <mergeCell ref="DY12:EH12"/>
    <mergeCell ref="EI12:EY12"/>
    <mergeCell ref="A12:E12"/>
    <mergeCell ref="G12:AA12"/>
    <mergeCell ref="AB12:AU12"/>
    <mergeCell ref="AV12:BF12"/>
    <mergeCell ref="BG12:BP12"/>
    <mergeCell ref="A19:EY19"/>
    <mergeCell ref="A5:E7"/>
    <mergeCell ref="A2:EY2"/>
    <mergeCell ref="A11:E11"/>
    <mergeCell ref="G11:AA11"/>
    <mergeCell ref="AB11:AU11"/>
    <mergeCell ref="AV11:BF11"/>
    <mergeCell ref="BG11:BP11"/>
    <mergeCell ref="BQ11:BX11"/>
    <mergeCell ref="BY11:CI11"/>
    <mergeCell ref="A8:E8"/>
    <mergeCell ref="A14:E14"/>
    <mergeCell ref="G15:AA15"/>
    <mergeCell ref="G18:AA18"/>
    <mergeCell ref="G8:AA8"/>
    <mergeCell ref="A15:E15"/>
    <mergeCell ref="A18:E18"/>
    <mergeCell ref="G14:AA14"/>
    <mergeCell ref="A10:E10"/>
    <mergeCell ref="G10:AA10"/>
    <mergeCell ref="AB18:AU18"/>
    <mergeCell ref="AV18:BF18"/>
    <mergeCell ref="AV8:BF8"/>
    <mergeCell ref="AV14:BF14"/>
    <mergeCell ref="BG18:BP18"/>
    <mergeCell ref="AB8:AU8"/>
    <mergeCell ref="AB14:AU14"/>
    <mergeCell ref="AB10:AU10"/>
    <mergeCell ref="BG15:BP15"/>
    <mergeCell ref="BG8:BP8"/>
    <mergeCell ref="BG14:BP14"/>
    <mergeCell ref="BY14:CI14"/>
    <mergeCell ref="AV10:BF10"/>
    <mergeCell ref="BG10:BP10"/>
    <mergeCell ref="AB15:AU15"/>
    <mergeCell ref="BQ12:BX12"/>
    <mergeCell ref="BQ18:BX18"/>
    <mergeCell ref="BQ6:BX6"/>
    <mergeCell ref="BQ8:BX8"/>
    <mergeCell ref="BQ14:BX14"/>
    <mergeCell ref="CJ11:CT11"/>
    <mergeCell ref="BY6:CI6"/>
    <mergeCell ref="BQ10:BX10"/>
    <mergeCell ref="BQ16:BX16"/>
    <mergeCell ref="BQ17:BX17"/>
    <mergeCell ref="BY17:CI17"/>
    <mergeCell ref="CJ8:CT8"/>
    <mergeCell ref="CJ14:CT14"/>
    <mergeCell ref="BY15:CI15"/>
    <mergeCell ref="BY18:CI18"/>
    <mergeCell ref="BY8:CI8"/>
    <mergeCell ref="CJ13:CT13"/>
    <mergeCell ref="BY16:CI16"/>
    <mergeCell ref="CJ16:CT16"/>
    <mergeCell ref="CU18:DB18"/>
    <mergeCell ref="CU8:DB8"/>
    <mergeCell ref="CU10:DB10"/>
    <mergeCell ref="DC10:DM10"/>
    <mergeCell ref="CU13:DB13"/>
    <mergeCell ref="CU14:DB14"/>
    <mergeCell ref="CU12:DB12"/>
    <mergeCell ref="CU11:DB11"/>
    <mergeCell ref="DC11:DM11"/>
    <mergeCell ref="BY12:CI12"/>
    <mergeCell ref="DN18:DX18"/>
    <mergeCell ref="DN8:DX8"/>
    <mergeCell ref="DN14:DX14"/>
    <mergeCell ref="CJ18:CT18"/>
    <mergeCell ref="BY10:CI10"/>
    <mergeCell ref="CJ10:CT10"/>
    <mergeCell ref="DC8:DM8"/>
    <mergeCell ref="DC14:DM14"/>
    <mergeCell ref="DC15:DM15"/>
    <mergeCell ref="DY18:EH18"/>
    <mergeCell ref="DC18:DM18"/>
    <mergeCell ref="CJ12:CT12"/>
    <mergeCell ref="DY15:EH15"/>
    <mergeCell ref="EI15:EY15"/>
    <mergeCell ref="EI18:EY18"/>
    <mergeCell ref="DY14:EH14"/>
    <mergeCell ref="DN15:DX15"/>
    <mergeCell ref="DC12:DM12"/>
    <mergeCell ref="CU15:DB15"/>
    <mergeCell ref="DE3:DH3"/>
    <mergeCell ref="AB5:AU6"/>
    <mergeCell ref="AV5:CI5"/>
    <mergeCell ref="CJ5:DM5"/>
    <mergeCell ref="CJ6:CT6"/>
    <mergeCell ref="CU6:DB6"/>
    <mergeCell ref="AV6:BF6"/>
    <mergeCell ref="CD3:CG3"/>
    <mergeCell ref="DC6:DM6"/>
    <mergeCell ref="BG6:BP6"/>
    <mergeCell ref="DN5:DX6"/>
    <mergeCell ref="DY5:EH6"/>
    <mergeCell ref="EI9:EY9"/>
    <mergeCell ref="CU9:DB9"/>
    <mergeCell ref="EI5:EY6"/>
    <mergeCell ref="DC9:DM9"/>
    <mergeCell ref="DN9:DX9"/>
    <mergeCell ref="DY9:EH9"/>
    <mergeCell ref="EI8:EY8"/>
    <mergeCell ref="DY8:EH8"/>
    <mergeCell ref="F5:AA7"/>
    <mergeCell ref="DN12:DX12"/>
    <mergeCell ref="A9:E9"/>
    <mergeCell ref="G9:AA9"/>
    <mergeCell ref="AB9:AU9"/>
    <mergeCell ref="AV9:BF9"/>
    <mergeCell ref="BG9:BP9"/>
    <mergeCell ref="BQ9:BX9"/>
    <mergeCell ref="BY9:CI9"/>
    <mergeCell ref="CJ9:CT9"/>
    <mergeCell ref="DN10:DX10"/>
    <mergeCell ref="DY10:EH10"/>
    <mergeCell ref="EI10:EY10"/>
    <mergeCell ref="A13:E13"/>
    <mergeCell ref="G13:AA13"/>
    <mergeCell ref="AB13:AU13"/>
    <mergeCell ref="AV13:BF13"/>
    <mergeCell ref="BG13:BP13"/>
    <mergeCell ref="BQ13:BX13"/>
    <mergeCell ref="BY13:CI13"/>
    <mergeCell ref="DC13:DM13"/>
    <mergeCell ref="DN13:DX13"/>
    <mergeCell ref="DY13:EH13"/>
    <mergeCell ref="EI13:EY13"/>
    <mergeCell ref="CJ15:CT15"/>
    <mergeCell ref="BQ15:BX15"/>
    <mergeCell ref="EI14:EY14"/>
    <mergeCell ref="AV15:BF15"/>
    <mergeCell ref="A16:E16"/>
    <mergeCell ref="G16:AA16"/>
    <mergeCell ref="AB16:AU16"/>
    <mergeCell ref="AV16:BF16"/>
    <mergeCell ref="BG16:BP16"/>
    <mergeCell ref="CU16:DB16"/>
    <mergeCell ref="DC16:DM16"/>
    <mergeCell ref="DN16:DX16"/>
    <mergeCell ref="DY16:EH16"/>
    <mergeCell ref="EI16:EY16"/>
    <mergeCell ref="A17:E17"/>
    <mergeCell ref="G17:AA17"/>
    <mergeCell ref="AB17:AU17"/>
    <mergeCell ref="AV17:BF17"/>
    <mergeCell ref="BG17:BP17"/>
    <mergeCell ref="CJ17:CT17"/>
    <mergeCell ref="CU17:DB17"/>
    <mergeCell ref="DC17:DM17"/>
    <mergeCell ref="DN17:DX17"/>
    <mergeCell ref="DY17:EH17"/>
    <mergeCell ref="EI17:EY17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EY17"/>
  <sheetViews>
    <sheetView view="pageBreakPreview" zoomScaleSheetLayoutView="100" zoomScalePageLayoutView="0" workbookViewId="0" topLeftCell="A2">
      <selection activeCell="BY15" sqref="BY15:CI15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59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76.1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 t="s">
        <v>16</v>
      </c>
      <c r="CV8" s="19"/>
      <c r="CW8" s="19"/>
      <c r="CX8" s="19"/>
      <c r="CY8" s="19"/>
      <c r="CZ8" s="19"/>
      <c r="DA8" s="19"/>
      <c r="DB8" s="19"/>
      <c r="DC8" s="18" t="s">
        <v>16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3516748.13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>
        <v>2</v>
      </c>
      <c r="B9" s="21"/>
      <c r="C9" s="21"/>
      <c r="D9" s="21"/>
      <c r="E9" s="22"/>
      <c r="F9" s="6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76.1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>
        <v>3</v>
      </c>
      <c r="B10" s="21"/>
      <c r="C10" s="21"/>
      <c r="D10" s="21"/>
      <c r="E10" s="22"/>
      <c r="F10" s="6"/>
      <c r="G10" s="23" t="s">
        <v>31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76.1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>
        <v>4</v>
      </c>
      <c r="B11" s="21"/>
      <c r="C11" s="21"/>
      <c r="D11" s="21"/>
      <c r="E11" s="22"/>
      <c r="F11" s="6"/>
      <c r="G11" s="23" t="s">
        <v>31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18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76.1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60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EY19"/>
  <sheetViews>
    <sheetView view="pageBreakPreview" zoomScaleSheetLayoutView="100" zoomScalePageLayoutView="0" workbookViewId="0" topLeftCell="A13">
      <selection activeCell="A19" sqref="A19:EY19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61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62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21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63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1000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68.2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3466223.21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.7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20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63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88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16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 t="s">
        <v>16</v>
      </c>
      <c r="CV9" s="19"/>
      <c r="CW9" s="19"/>
      <c r="CX9" s="19"/>
      <c r="CY9" s="19"/>
      <c r="CZ9" s="19"/>
      <c r="DA9" s="19"/>
      <c r="DB9" s="19"/>
      <c r="DC9" s="18" t="s">
        <v>16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25.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52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64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48" t="s">
        <v>65</v>
      </c>
      <c r="BR10" s="48"/>
      <c r="BS10" s="48"/>
      <c r="BT10" s="48"/>
      <c r="BU10" s="48"/>
      <c r="BV10" s="48"/>
      <c r="BW10" s="48"/>
      <c r="BX10" s="48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6.75" customHeight="1">
      <c r="A11" s="20">
        <v>2</v>
      </c>
      <c r="B11" s="21"/>
      <c r="C11" s="21"/>
      <c r="D11" s="21"/>
      <c r="E11" s="22"/>
      <c r="F11" s="6"/>
      <c r="G11" s="23" t="s">
        <v>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21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63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1000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20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63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88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33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>
        <v>68.2</v>
      </c>
      <c r="BR13" s="19"/>
      <c r="BS13" s="19"/>
      <c r="BT13" s="19"/>
      <c r="BU13" s="19"/>
      <c r="BV13" s="19"/>
      <c r="BW13" s="19"/>
      <c r="BX13" s="19"/>
      <c r="BY13" s="18" t="s">
        <v>17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 t="s">
        <v>52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 t="s">
        <v>64</v>
      </c>
      <c r="BH14" s="18"/>
      <c r="BI14" s="18"/>
      <c r="BJ14" s="18"/>
      <c r="BK14" s="18"/>
      <c r="BL14" s="18"/>
      <c r="BM14" s="18"/>
      <c r="BN14" s="18"/>
      <c r="BO14" s="18"/>
      <c r="BP14" s="18"/>
      <c r="BQ14" s="19">
        <v>18.1</v>
      </c>
      <c r="BR14" s="19"/>
      <c r="BS14" s="19"/>
      <c r="BT14" s="19"/>
      <c r="BU14" s="19"/>
      <c r="BV14" s="19"/>
      <c r="BW14" s="19"/>
      <c r="BX14" s="19"/>
      <c r="BY14" s="18" t="s">
        <v>17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36" customHeight="1">
      <c r="A15" s="20">
        <v>3</v>
      </c>
      <c r="B15" s="21"/>
      <c r="C15" s="21"/>
      <c r="D15" s="21"/>
      <c r="E15" s="22"/>
      <c r="F15" s="6"/>
      <c r="G15" s="23" t="s">
        <v>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 t="s">
        <v>21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 t="s">
        <v>63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9">
        <v>1000</v>
      </c>
      <c r="BR15" s="19"/>
      <c r="BS15" s="19"/>
      <c r="BT15" s="19"/>
      <c r="BU15" s="19"/>
      <c r="BV15" s="19"/>
      <c r="BW15" s="19"/>
      <c r="BX15" s="19"/>
      <c r="BY15" s="18" t="s">
        <v>17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 t="s">
        <v>18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>
        <v>68.2</v>
      </c>
      <c r="CV15" s="19"/>
      <c r="CW15" s="19"/>
      <c r="CX15" s="19"/>
      <c r="CY15" s="19"/>
      <c r="CZ15" s="19"/>
      <c r="DA15" s="19"/>
      <c r="DB15" s="19"/>
      <c r="DC15" s="18" t="s">
        <v>17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36" customHeight="1">
      <c r="A16" s="20" t="s">
        <v>16</v>
      </c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 t="s">
        <v>20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 t="s">
        <v>63</v>
      </c>
      <c r="BH16" s="18"/>
      <c r="BI16" s="18"/>
      <c r="BJ16" s="18"/>
      <c r="BK16" s="18"/>
      <c r="BL16" s="18"/>
      <c r="BM16" s="18"/>
      <c r="BN16" s="18"/>
      <c r="BO16" s="18"/>
      <c r="BP16" s="18"/>
      <c r="BQ16" s="19">
        <v>88</v>
      </c>
      <c r="BR16" s="19"/>
      <c r="BS16" s="19"/>
      <c r="BT16" s="19"/>
      <c r="BU16" s="19"/>
      <c r="BV16" s="19"/>
      <c r="BW16" s="19"/>
      <c r="BX16" s="19"/>
      <c r="BY16" s="18" t="s">
        <v>17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 t="s">
        <v>52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>
        <v>18.1</v>
      </c>
      <c r="CV16" s="19"/>
      <c r="CW16" s="19"/>
      <c r="CX16" s="19"/>
      <c r="CY16" s="19"/>
      <c r="CZ16" s="19"/>
      <c r="DA16" s="19"/>
      <c r="DB16" s="19"/>
      <c r="DC16" s="18" t="s">
        <v>17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7" customFormat="1" ht="34.5" customHeight="1">
      <c r="A17" s="20">
        <v>4</v>
      </c>
      <c r="B17" s="21"/>
      <c r="C17" s="21"/>
      <c r="D17" s="21"/>
      <c r="E17" s="22"/>
      <c r="F17" s="6"/>
      <c r="G17" s="23" t="s">
        <v>31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 t="s">
        <v>21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 t="s">
        <v>63</v>
      </c>
      <c r="BH17" s="18"/>
      <c r="BI17" s="18"/>
      <c r="BJ17" s="18"/>
      <c r="BK17" s="18"/>
      <c r="BL17" s="18"/>
      <c r="BM17" s="18"/>
      <c r="BN17" s="18"/>
      <c r="BO17" s="18"/>
      <c r="BP17" s="18"/>
      <c r="BQ17" s="19">
        <v>1000</v>
      </c>
      <c r="BR17" s="19"/>
      <c r="BS17" s="19"/>
      <c r="BT17" s="19"/>
      <c r="BU17" s="19"/>
      <c r="BV17" s="19"/>
      <c r="BW17" s="19"/>
      <c r="BX17" s="19"/>
      <c r="BY17" s="18" t="s">
        <v>17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 t="s">
        <v>18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>
        <v>68.2</v>
      </c>
      <c r="CV17" s="19"/>
      <c r="CW17" s="19"/>
      <c r="CX17" s="19"/>
      <c r="CY17" s="19"/>
      <c r="CZ17" s="19"/>
      <c r="DA17" s="19"/>
      <c r="DB17" s="19"/>
      <c r="DC17" s="18" t="s">
        <v>17</v>
      </c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</row>
    <row r="18" spans="1:155" s="7" customFormat="1" ht="35.25" customHeight="1">
      <c r="A18" s="20" t="s">
        <v>16</v>
      </c>
      <c r="B18" s="21"/>
      <c r="C18" s="21"/>
      <c r="D18" s="21"/>
      <c r="E18" s="22"/>
      <c r="F18" s="6"/>
      <c r="G18" s="23" t="s">
        <v>16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 t="s">
        <v>20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 t="s">
        <v>63</v>
      </c>
      <c r="BH18" s="18"/>
      <c r="BI18" s="18"/>
      <c r="BJ18" s="18"/>
      <c r="BK18" s="18"/>
      <c r="BL18" s="18"/>
      <c r="BM18" s="18"/>
      <c r="BN18" s="18"/>
      <c r="BO18" s="18"/>
      <c r="BP18" s="18"/>
      <c r="BQ18" s="19">
        <v>88</v>
      </c>
      <c r="BR18" s="19"/>
      <c r="BS18" s="19"/>
      <c r="BT18" s="19"/>
      <c r="BU18" s="19"/>
      <c r="BV18" s="19"/>
      <c r="BW18" s="19"/>
      <c r="BX18" s="19"/>
      <c r="BY18" s="18" t="s">
        <v>17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 t="s">
        <v>52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>
        <v>18.1</v>
      </c>
      <c r="CV18" s="19"/>
      <c r="CW18" s="19"/>
      <c r="CX18" s="19"/>
      <c r="CY18" s="19"/>
      <c r="CZ18" s="19"/>
      <c r="DA18" s="19"/>
      <c r="DB18" s="19"/>
      <c r="DC18" s="18" t="s">
        <v>17</v>
      </c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</row>
    <row r="19" spans="1:155" s="15" customFormat="1" ht="133.5" customHeight="1">
      <c r="A19" s="46" t="s">
        <v>66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</row>
    <row r="20" ht="21" customHeight="1" hidden="1"/>
  </sheetData>
  <sheetProtection/>
  <mergeCells count="162">
    <mergeCell ref="EI18:EY18"/>
    <mergeCell ref="A19:EY19"/>
    <mergeCell ref="BY18:CI18"/>
    <mergeCell ref="CJ18:CT18"/>
    <mergeCell ref="CU18:DB18"/>
    <mergeCell ref="DC18:DM18"/>
    <mergeCell ref="DN18:DX18"/>
    <mergeCell ref="DY18:EH18"/>
    <mergeCell ref="DC17:DM17"/>
    <mergeCell ref="DN17:DX17"/>
    <mergeCell ref="DY17:EH17"/>
    <mergeCell ref="EI17:EY17"/>
    <mergeCell ref="A18:E18"/>
    <mergeCell ref="G18:AA18"/>
    <mergeCell ref="AB18:AU18"/>
    <mergeCell ref="AV18:BF18"/>
    <mergeCell ref="BG18:BP18"/>
    <mergeCell ref="BQ18:BX18"/>
    <mergeCell ref="EI16:EY16"/>
    <mergeCell ref="A17:E17"/>
    <mergeCell ref="G17:AA17"/>
    <mergeCell ref="AB17:AU17"/>
    <mergeCell ref="AV17:BF17"/>
    <mergeCell ref="BG17:BP17"/>
    <mergeCell ref="BQ17:BX17"/>
    <mergeCell ref="BY17:CI17"/>
    <mergeCell ref="CJ17:CT17"/>
    <mergeCell ref="CU17:DB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EY17"/>
  <sheetViews>
    <sheetView view="pageBreakPreview" zoomScaleSheetLayoutView="100" zoomScalePageLayoutView="0" workbookViewId="0" topLeftCell="A1">
      <selection activeCell="A16" sqref="A16:EY16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67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45.3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20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432.4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49">
        <v>5201297.02</v>
      </c>
      <c r="DZ8" s="49"/>
      <c r="EA8" s="49"/>
      <c r="EB8" s="49"/>
      <c r="EC8" s="49"/>
      <c r="ED8" s="49"/>
      <c r="EE8" s="49"/>
      <c r="EF8" s="49"/>
      <c r="EG8" s="49"/>
      <c r="EH8" s="4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 t="s">
        <v>16</v>
      </c>
      <c r="B9" s="21"/>
      <c r="C9" s="21"/>
      <c r="D9" s="21"/>
      <c r="E9" s="22"/>
      <c r="F9" s="6"/>
      <c r="G9" s="23" t="s">
        <v>16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21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781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 t="s">
        <v>16</v>
      </c>
      <c r="B10" s="21"/>
      <c r="C10" s="21"/>
      <c r="D10" s="21"/>
      <c r="E10" s="22"/>
      <c r="F10" s="6"/>
      <c r="G10" s="23" t="s">
        <v>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20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42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>
        <v>2</v>
      </c>
      <c r="B11" s="21"/>
      <c r="C11" s="21"/>
      <c r="D11" s="21"/>
      <c r="E11" s="22"/>
      <c r="F11" s="6"/>
      <c r="G11" s="23" t="s">
        <v>41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21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600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20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432.4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 t="s">
        <v>68</v>
      </c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>
        <v>453049.5</v>
      </c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20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33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11.5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21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>
        <v>781</v>
      </c>
      <c r="CV12" s="19"/>
      <c r="CW12" s="19"/>
      <c r="CX12" s="19"/>
      <c r="CY12" s="19"/>
      <c r="CZ12" s="19"/>
      <c r="DA12" s="19"/>
      <c r="DB12" s="19"/>
      <c r="DC12" s="18" t="s">
        <v>17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25" t="s">
        <v>69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4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34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20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42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25" t="s">
        <v>70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4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25" t="s">
        <v>71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4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 t="s">
        <v>72</v>
      </c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15" customFormat="1" ht="133.5" customHeight="1">
      <c r="A16" s="46" t="s">
        <v>73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</row>
    <row r="17" spans="1:155" ht="21" customHeight="1" hidden="1">
      <c r="A17" s="1">
        <f>SUM(A8:A16)</f>
        <v>3</v>
      </c>
      <c r="BQ17" s="1">
        <f>SUM(BQ8:BQ16)</f>
        <v>656.8</v>
      </c>
      <c r="CU17" s="1">
        <f>SUM(CU8:CU16)</f>
        <v>2510.8</v>
      </c>
      <c r="DY17" s="1">
        <f>SUM(DY8:DY16)</f>
        <v>5654346.52</v>
      </c>
      <c r="EY17" s="1">
        <f>SUM(DY17)</f>
        <v>5654346.52</v>
      </c>
    </row>
  </sheetData>
  <sheetProtection/>
  <mergeCells count="123">
    <mergeCell ref="DC15:DM15"/>
    <mergeCell ref="DN15:DX15"/>
    <mergeCell ref="DY15:EH15"/>
    <mergeCell ref="EI15:EY15"/>
    <mergeCell ref="A16:EY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5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2:EY17"/>
  <sheetViews>
    <sheetView view="pageBreakPreview" zoomScaleSheetLayoutView="100" zoomScalePageLayoutView="0" workbookViewId="0" topLeftCell="A1">
      <selection activeCell="DY12" sqref="DY12:EH12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74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21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75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1180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122.5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3338115.35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20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75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78.8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6.7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18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63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65.5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18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30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>
        <v>2</v>
      </c>
      <c r="B12" s="21"/>
      <c r="C12" s="21"/>
      <c r="D12" s="21"/>
      <c r="E12" s="22"/>
      <c r="F12" s="6"/>
      <c r="G12" s="23" t="s">
        <v>41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18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63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65.5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18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>
        <v>122.5</v>
      </c>
      <c r="CV12" s="19"/>
      <c r="CW12" s="19"/>
      <c r="CX12" s="19"/>
      <c r="CY12" s="19"/>
      <c r="CZ12" s="19"/>
      <c r="DA12" s="19"/>
      <c r="DB12" s="19"/>
      <c r="DC12" s="18" t="s">
        <v>17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 t="s">
        <v>76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>
        <v>0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33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>
        <v>30</v>
      </c>
      <c r="BR13" s="19"/>
      <c r="BS13" s="19"/>
      <c r="BT13" s="19"/>
      <c r="BU13" s="19"/>
      <c r="BV13" s="19"/>
      <c r="BW13" s="19"/>
      <c r="BX13" s="19"/>
      <c r="BY13" s="18" t="s">
        <v>17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21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396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 t="s">
        <v>77</v>
      </c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78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>
        <v>48</v>
      </c>
      <c r="CV14" s="19"/>
      <c r="CW14" s="19"/>
      <c r="CX14" s="19"/>
      <c r="CY14" s="19"/>
      <c r="CZ14" s="19"/>
      <c r="DA14" s="19"/>
      <c r="DB14" s="19"/>
      <c r="DC14" s="18" t="s">
        <v>17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35.25" customHeight="1">
      <c r="A15" s="20">
        <v>3</v>
      </c>
      <c r="B15" s="21"/>
      <c r="C15" s="21"/>
      <c r="D15" s="21"/>
      <c r="E15" s="22"/>
      <c r="F15" s="6"/>
      <c r="G15" s="23" t="s">
        <v>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 t="s">
        <v>18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 t="s">
        <v>63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9">
        <v>65.5</v>
      </c>
      <c r="BR15" s="19"/>
      <c r="BS15" s="19"/>
      <c r="BT15" s="19"/>
      <c r="BU15" s="19"/>
      <c r="BV15" s="19"/>
      <c r="BW15" s="19"/>
      <c r="BX15" s="19"/>
      <c r="BY15" s="18" t="s">
        <v>17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 t="s">
        <v>18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>
        <v>122.5</v>
      </c>
      <c r="CV15" s="19"/>
      <c r="CW15" s="19"/>
      <c r="CX15" s="19"/>
      <c r="CY15" s="19"/>
      <c r="CZ15" s="19"/>
      <c r="DA15" s="19"/>
      <c r="DB15" s="19"/>
      <c r="DC15" s="18" t="s">
        <v>17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38.25" customHeight="1">
      <c r="A16" s="20">
        <v>4</v>
      </c>
      <c r="B16" s="21"/>
      <c r="C16" s="21"/>
      <c r="D16" s="21"/>
      <c r="E16" s="22"/>
      <c r="F16" s="6"/>
      <c r="G16" s="23" t="s">
        <v>31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 t="s">
        <v>18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 t="s">
        <v>63</v>
      </c>
      <c r="BH16" s="18"/>
      <c r="BI16" s="18"/>
      <c r="BJ16" s="18"/>
      <c r="BK16" s="18"/>
      <c r="BL16" s="18"/>
      <c r="BM16" s="18"/>
      <c r="BN16" s="18"/>
      <c r="BO16" s="18"/>
      <c r="BP16" s="18"/>
      <c r="BQ16" s="19">
        <v>65.5</v>
      </c>
      <c r="BR16" s="19"/>
      <c r="BS16" s="19"/>
      <c r="BT16" s="19"/>
      <c r="BU16" s="19"/>
      <c r="BV16" s="19"/>
      <c r="BW16" s="19"/>
      <c r="BX16" s="19"/>
      <c r="BY16" s="18" t="s">
        <v>17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 t="s">
        <v>18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>
        <v>122.5</v>
      </c>
      <c r="CV16" s="19"/>
      <c r="CW16" s="19"/>
      <c r="CX16" s="19"/>
      <c r="CY16" s="19"/>
      <c r="CZ16" s="19"/>
      <c r="DA16" s="19"/>
      <c r="DB16" s="19"/>
      <c r="DC16" s="18" t="s">
        <v>17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79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2:EY17"/>
  <sheetViews>
    <sheetView view="pageBreakPreview" zoomScaleSheetLayoutView="100" zoomScalePageLayoutView="0" workbookViewId="0" topLeftCell="A2">
      <selection activeCell="A17" sqref="A17:EY17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80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21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1000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81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33.5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82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2695926.06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18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33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81.4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52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27.8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83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1000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84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2:EY17"/>
  <sheetViews>
    <sheetView view="pageBreakPreview" zoomScaleSheetLayoutView="100" zoomScalePageLayoutView="0" workbookViewId="0" topLeftCell="A1">
      <selection activeCell="DN13" sqref="DN13:DX13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85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16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16</v>
      </c>
      <c r="BH8" s="18"/>
      <c r="BI8" s="18"/>
      <c r="BJ8" s="18"/>
      <c r="BK8" s="18"/>
      <c r="BL8" s="18"/>
      <c r="BM8" s="18"/>
      <c r="BN8" s="18"/>
      <c r="BO8" s="18"/>
      <c r="BP8" s="18"/>
      <c r="BQ8" s="19" t="s">
        <v>16</v>
      </c>
      <c r="BR8" s="19"/>
      <c r="BS8" s="19"/>
      <c r="BT8" s="19"/>
      <c r="BU8" s="19"/>
      <c r="BV8" s="19"/>
      <c r="BW8" s="19"/>
      <c r="BX8" s="19"/>
      <c r="BY8" s="18" t="s">
        <v>16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65.4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1194008.44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20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155.9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25.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9"/>
      <c r="BS10" s="19"/>
      <c r="BT10" s="19"/>
      <c r="BU10" s="19"/>
      <c r="BV10" s="19"/>
      <c r="BW10" s="19"/>
      <c r="BX10" s="19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21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999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>
        <v>2</v>
      </c>
      <c r="B11" s="21"/>
      <c r="C11" s="21"/>
      <c r="D11" s="21"/>
      <c r="E11" s="22"/>
      <c r="F11" s="6"/>
      <c r="G11" s="23" t="s">
        <v>41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21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999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18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65.4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 t="s">
        <v>86</v>
      </c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>
        <v>32000</v>
      </c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20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33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155.9</v>
      </c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>
        <v>3</v>
      </c>
      <c r="B13" s="21"/>
      <c r="C13" s="21"/>
      <c r="D13" s="21"/>
      <c r="E13" s="22"/>
      <c r="F13" s="6"/>
      <c r="G13" s="23" t="s">
        <v>31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18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65.4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21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>
        <v>999</v>
      </c>
      <c r="CV14" s="19"/>
      <c r="CW14" s="19"/>
      <c r="CX14" s="19"/>
      <c r="CY14" s="19"/>
      <c r="CZ14" s="19"/>
      <c r="DA14" s="19"/>
      <c r="DB14" s="19"/>
      <c r="DC14" s="18" t="s">
        <v>17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 t="s">
        <v>20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>
        <v>155.9</v>
      </c>
      <c r="CV15" s="19"/>
      <c r="CW15" s="19"/>
      <c r="CX15" s="19"/>
      <c r="CY15" s="19"/>
      <c r="CZ15" s="19"/>
      <c r="DA15" s="19"/>
      <c r="DB15" s="19"/>
      <c r="DC15" s="18" t="s">
        <v>17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87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2:EY17"/>
  <sheetViews>
    <sheetView view="pageBreakPreview" zoomScaleSheetLayoutView="100" zoomScalePageLayoutView="0" workbookViewId="0" topLeftCell="A1">
      <selection activeCell="A17" sqref="A17:EY17"/>
    </sheetView>
  </sheetViews>
  <sheetFormatPr defaultColWidth="0.875" defaultRowHeight="12.75"/>
  <cols>
    <col min="1" max="137" width="0.875" style="1" customWidth="1"/>
    <col min="138" max="138" width="1.7539062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41.25" customHeight="1">
      <c r="A8" s="20">
        <v>1</v>
      </c>
      <c r="B8" s="21"/>
      <c r="C8" s="21"/>
      <c r="D8" s="21"/>
      <c r="E8" s="22"/>
      <c r="F8" s="6"/>
      <c r="G8" s="23" t="s">
        <v>88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89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90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79.3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 t="s">
        <v>16</v>
      </c>
      <c r="CV8" s="19"/>
      <c r="CW8" s="19"/>
      <c r="CX8" s="19"/>
      <c r="CY8" s="19"/>
      <c r="CZ8" s="19"/>
      <c r="DA8" s="19"/>
      <c r="DB8" s="19"/>
      <c r="DC8" s="18" t="s">
        <v>16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4821288.73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.75" customHeight="1">
      <c r="A9" s="20">
        <v>2</v>
      </c>
      <c r="B9" s="21"/>
      <c r="C9" s="21"/>
      <c r="D9" s="21"/>
      <c r="E9" s="22"/>
      <c r="F9" s="6"/>
      <c r="G9" s="23" t="s">
        <v>41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21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33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1222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79.3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 t="s">
        <v>91</v>
      </c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>
        <v>138000</v>
      </c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6.7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20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33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74.1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16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 t="s">
        <v>16</v>
      </c>
      <c r="CV10" s="19"/>
      <c r="CW10" s="19"/>
      <c r="CX10" s="19"/>
      <c r="CY10" s="19"/>
      <c r="CZ10" s="19"/>
      <c r="DA10" s="19"/>
      <c r="DB10" s="19"/>
      <c r="DC10" s="18" t="s">
        <v>16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 t="s">
        <v>92</v>
      </c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7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52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26.9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16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 t="s">
        <v>16</v>
      </c>
      <c r="CV11" s="19"/>
      <c r="CW11" s="19"/>
      <c r="CX11" s="19"/>
      <c r="CY11" s="19"/>
      <c r="CZ11" s="19"/>
      <c r="DA11" s="19"/>
      <c r="DB11" s="19"/>
      <c r="DC11" s="18" t="s">
        <v>16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5.25" customHeight="1">
      <c r="A12" s="20">
        <v>3</v>
      </c>
      <c r="B12" s="21"/>
      <c r="C12" s="21"/>
      <c r="D12" s="21"/>
      <c r="E12" s="22"/>
      <c r="F12" s="6"/>
      <c r="G12" s="23" t="s">
        <v>31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18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90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79.3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16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 t="s">
        <v>16</v>
      </c>
      <c r="CV12" s="19"/>
      <c r="CW12" s="19"/>
      <c r="CX12" s="19"/>
      <c r="CY12" s="19"/>
      <c r="CZ12" s="19"/>
      <c r="DA12" s="19"/>
      <c r="DB12" s="19"/>
      <c r="DC12" s="18" t="s">
        <v>16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 t="s">
        <v>16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 t="s">
        <v>16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36" customHeight="1">
      <c r="A13" s="20" t="s">
        <v>16</v>
      </c>
      <c r="B13" s="21"/>
      <c r="C13" s="21"/>
      <c r="D13" s="21"/>
      <c r="E13" s="22"/>
      <c r="F13" s="6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16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16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 t="s">
        <v>16</v>
      </c>
      <c r="BR13" s="19"/>
      <c r="BS13" s="19"/>
      <c r="BT13" s="19"/>
      <c r="BU13" s="19"/>
      <c r="BV13" s="19"/>
      <c r="BW13" s="19"/>
      <c r="BX13" s="19"/>
      <c r="BY13" s="18" t="s">
        <v>16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16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 t="s">
        <v>16</v>
      </c>
      <c r="CV13" s="19"/>
      <c r="CW13" s="19"/>
      <c r="CX13" s="19"/>
      <c r="CY13" s="19"/>
      <c r="CZ13" s="19"/>
      <c r="DA13" s="19"/>
      <c r="DB13" s="19"/>
      <c r="DC13" s="18" t="s">
        <v>16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 t="s">
        <v>16</v>
      </c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 t="s">
        <v>16</v>
      </c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36" customHeight="1">
      <c r="A14" s="20" t="s">
        <v>16</v>
      </c>
      <c r="B14" s="21"/>
      <c r="C14" s="21"/>
      <c r="D14" s="21"/>
      <c r="E14" s="22"/>
      <c r="F14" s="6"/>
      <c r="G14" s="23" t="s">
        <v>16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16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 t="s">
        <v>16</v>
      </c>
      <c r="CV14" s="19"/>
      <c r="CW14" s="19"/>
      <c r="CX14" s="19"/>
      <c r="CY14" s="19"/>
      <c r="CZ14" s="19"/>
      <c r="DA14" s="19"/>
      <c r="DB14" s="19"/>
      <c r="DC14" s="18" t="s">
        <v>16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34.5" customHeight="1">
      <c r="A15" s="20" t="s">
        <v>16</v>
      </c>
      <c r="B15" s="21"/>
      <c r="C15" s="21"/>
      <c r="D15" s="21"/>
      <c r="E15" s="22"/>
      <c r="F15" s="6"/>
      <c r="G15" s="23" t="s">
        <v>16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 t="s">
        <v>16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 t="s">
        <v>16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9" t="s">
        <v>16</v>
      </c>
      <c r="BR15" s="19"/>
      <c r="BS15" s="19"/>
      <c r="BT15" s="19"/>
      <c r="BU15" s="19"/>
      <c r="BV15" s="19"/>
      <c r="BW15" s="19"/>
      <c r="BX15" s="19"/>
      <c r="BY15" s="18" t="s">
        <v>16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 t="s">
        <v>16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 t="s">
        <v>16</v>
      </c>
      <c r="CV15" s="19"/>
      <c r="CW15" s="19"/>
      <c r="CX15" s="19"/>
      <c r="CY15" s="19"/>
      <c r="CZ15" s="19"/>
      <c r="DA15" s="19"/>
      <c r="DB15" s="19"/>
      <c r="DC15" s="18" t="s">
        <v>16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35.25" customHeight="1">
      <c r="A16" s="20"/>
      <c r="B16" s="21"/>
      <c r="C16" s="21"/>
      <c r="D16" s="21"/>
      <c r="E16" s="22"/>
      <c r="F16" s="6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 t="s">
        <v>16</v>
      </c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 t="s">
        <v>16</v>
      </c>
      <c r="CV16" s="19"/>
      <c r="CW16" s="19"/>
      <c r="CX16" s="19"/>
      <c r="CY16" s="19"/>
      <c r="CZ16" s="19"/>
      <c r="DA16" s="19"/>
      <c r="DB16" s="19"/>
      <c r="DC16" s="18" t="s">
        <v>16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93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2:EY17"/>
  <sheetViews>
    <sheetView view="pageBreakPreview" zoomScaleSheetLayoutView="100" zoomScalePageLayoutView="0" workbookViewId="0" topLeftCell="A1">
      <selection activeCell="A17" sqref="A17:EY17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94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51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51.3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63.1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4257621.14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95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2:EY15"/>
  <sheetViews>
    <sheetView view="pageBreakPreview" zoomScaleSheetLayoutView="100" zoomScalePageLayoutView="0" workbookViewId="0" topLeftCell="A1">
      <selection activeCell="EI10" sqref="EI10:EY10"/>
    </sheetView>
  </sheetViews>
  <sheetFormatPr defaultColWidth="0.875" defaultRowHeight="12.75"/>
  <cols>
    <col min="1" max="137" width="0.875" style="1" customWidth="1"/>
    <col min="138" max="138" width="1.62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96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16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16</v>
      </c>
      <c r="BH8" s="18"/>
      <c r="BI8" s="18"/>
      <c r="BJ8" s="18"/>
      <c r="BK8" s="18"/>
      <c r="BL8" s="18"/>
      <c r="BM8" s="18"/>
      <c r="BN8" s="18"/>
      <c r="BO8" s="18"/>
      <c r="BP8" s="18"/>
      <c r="BQ8" s="19" t="s">
        <v>16</v>
      </c>
      <c r="BR8" s="19"/>
      <c r="BS8" s="19"/>
      <c r="BT8" s="19"/>
      <c r="BU8" s="19"/>
      <c r="BV8" s="19"/>
      <c r="BW8" s="19"/>
      <c r="BX8" s="19"/>
      <c r="BY8" s="18" t="s">
        <v>16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62.6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97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3393922.34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" customHeight="1">
      <c r="A9" s="20">
        <v>2</v>
      </c>
      <c r="B9" s="21"/>
      <c r="C9" s="21"/>
      <c r="D9" s="21"/>
      <c r="E9" s="22"/>
      <c r="F9" s="6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18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98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62.6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6.75" customHeight="1">
      <c r="A10" s="20">
        <v>3</v>
      </c>
      <c r="B10" s="21"/>
      <c r="C10" s="21"/>
      <c r="D10" s="21"/>
      <c r="E10" s="22"/>
      <c r="F10" s="6"/>
      <c r="G10" s="23" t="s">
        <v>31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18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98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62.6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9" customHeight="1">
      <c r="A11" s="20">
        <v>4</v>
      </c>
      <c r="B11" s="21"/>
      <c r="C11" s="21"/>
      <c r="D11" s="21"/>
      <c r="E11" s="22"/>
      <c r="F11" s="6"/>
      <c r="G11" s="23" t="s">
        <v>31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18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98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62.6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15" customFormat="1" ht="133.5" customHeight="1">
      <c r="A15" s="46" t="s">
        <v>99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</row>
    <row r="16" ht="21" customHeight="1" hidden="1"/>
  </sheetData>
  <sheetProtection/>
  <mergeCells count="110">
    <mergeCell ref="EI14:EY14"/>
    <mergeCell ref="A15:EY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2:EY17"/>
  <sheetViews>
    <sheetView view="pageBreakPreview" zoomScaleSheetLayoutView="100" zoomScalePageLayoutView="0" workbookViewId="0" topLeftCell="A8">
      <selection activeCell="AV15" sqref="AV15:BF15"/>
    </sheetView>
  </sheetViews>
  <sheetFormatPr defaultColWidth="0.875" defaultRowHeight="12.75"/>
  <cols>
    <col min="1" max="117" width="0.875" style="1" customWidth="1"/>
    <col min="118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100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101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21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929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66.5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102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4098470.07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103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33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115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18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63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55.3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9.75" customHeight="1">
      <c r="A11" s="20">
        <v>2</v>
      </c>
      <c r="B11" s="21"/>
      <c r="C11" s="21"/>
      <c r="D11" s="21"/>
      <c r="E11" s="22"/>
      <c r="F11" s="6"/>
      <c r="G11" s="23" t="s">
        <v>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21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1034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18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66.5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 t="s">
        <v>104</v>
      </c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>
        <v>47632.14</v>
      </c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18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63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55.3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38.25" customHeight="1">
      <c r="A13" s="20">
        <v>3</v>
      </c>
      <c r="B13" s="21"/>
      <c r="C13" s="21"/>
      <c r="D13" s="21"/>
      <c r="E13" s="22"/>
      <c r="F13" s="6"/>
      <c r="G13" s="23" t="s">
        <v>31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63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>
        <v>55.3</v>
      </c>
      <c r="BR13" s="19"/>
      <c r="BS13" s="19"/>
      <c r="BT13" s="19"/>
      <c r="BU13" s="19"/>
      <c r="BV13" s="19"/>
      <c r="BW13" s="19"/>
      <c r="BX13" s="19"/>
      <c r="BY13" s="18" t="s">
        <v>17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18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65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37.5" customHeight="1">
      <c r="A14" s="20">
        <v>4</v>
      </c>
      <c r="B14" s="21"/>
      <c r="C14" s="21"/>
      <c r="D14" s="21"/>
      <c r="E14" s="22"/>
      <c r="F14" s="6"/>
      <c r="G14" s="23" t="s">
        <v>31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 t="s">
        <v>18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 t="s">
        <v>63</v>
      </c>
      <c r="BH14" s="18"/>
      <c r="BI14" s="18"/>
      <c r="BJ14" s="18"/>
      <c r="BK14" s="18"/>
      <c r="BL14" s="18"/>
      <c r="BM14" s="18"/>
      <c r="BN14" s="18"/>
      <c r="BO14" s="18"/>
      <c r="BP14" s="18"/>
      <c r="BQ14" s="19">
        <v>55.3</v>
      </c>
      <c r="BR14" s="19"/>
      <c r="BS14" s="19"/>
      <c r="BT14" s="19"/>
      <c r="BU14" s="19"/>
      <c r="BV14" s="19"/>
      <c r="BW14" s="19"/>
      <c r="BX14" s="19"/>
      <c r="BY14" s="18" t="s">
        <v>17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81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>
        <v>66.5</v>
      </c>
      <c r="CV14" s="19"/>
      <c r="CW14" s="19"/>
      <c r="CX14" s="19"/>
      <c r="CY14" s="19"/>
      <c r="CZ14" s="19"/>
      <c r="DA14" s="19"/>
      <c r="DB14" s="19"/>
      <c r="DC14" s="18" t="s">
        <v>17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>
        <v>5</v>
      </c>
      <c r="B15" s="21"/>
      <c r="C15" s="21"/>
      <c r="D15" s="21"/>
      <c r="E15" s="22"/>
      <c r="F15" s="6"/>
      <c r="G15" s="23" t="s">
        <v>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 t="s">
        <v>18</v>
      </c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>
        <v>66.5</v>
      </c>
      <c r="CV15" s="19"/>
      <c r="CW15" s="19"/>
      <c r="CX15" s="19"/>
      <c r="CY15" s="19"/>
      <c r="CZ15" s="19"/>
      <c r="DA15" s="19"/>
      <c r="DB15" s="19"/>
      <c r="DC15" s="18" t="s">
        <v>17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105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Y15"/>
  <sheetViews>
    <sheetView view="pageBreakPreview" zoomScaleSheetLayoutView="100" zoomScalePageLayoutView="0" workbookViewId="0" topLeftCell="A1">
      <selection activeCell="A15" sqref="A15:EY15"/>
    </sheetView>
  </sheetViews>
  <sheetFormatPr defaultColWidth="0.875" defaultRowHeight="12.75"/>
  <cols>
    <col min="1" max="137" width="0.875" style="1" customWidth="1"/>
    <col min="138" max="138" width="1.62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32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84.9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72.5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3589000.08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" customHeight="1">
      <c r="A9" s="20">
        <v>2</v>
      </c>
      <c r="B9" s="21"/>
      <c r="C9" s="21"/>
      <c r="D9" s="21"/>
      <c r="E9" s="22"/>
      <c r="F9" s="6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9"/>
      <c r="BS9" s="19"/>
      <c r="BT9" s="19"/>
      <c r="BU9" s="19"/>
      <c r="BV9" s="19"/>
      <c r="BW9" s="19"/>
      <c r="BX9" s="19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84.9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6.75" customHeight="1">
      <c r="A10" s="20" t="s">
        <v>16</v>
      </c>
      <c r="B10" s="21"/>
      <c r="C10" s="21"/>
      <c r="D10" s="21"/>
      <c r="E10" s="22"/>
      <c r="F10" s="6"/>
      <c r="G10" s="23" t="s">
        <v>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72.5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9" customHeight="1">
      <c r="A11" s="20" t="s">
        <v>16</v>
      </c>
      <c r="B11" s="21"/>
      <c r="C11" s="21"/>
      <c r="D11" s="21"/>
      <c r="E11" s="22"/>
      <c r="F11" s="6"/>
      <c r="G11" s="23" t="s">
        <v>16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15" customFormat="1" ht="133.5" customHeight="1">
      <c r="A15" s="46" t="s">
        <v>34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</row>
    <row r="16" ht="21" customHeight="1" hidden="1"/>
  </sheetData>
  <sheetProtection/>
  <mergeCells count="110">
    <mergeCell ref="EI14:EY14"/>
    <mergeCell ref="A15:EY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2:EY17"/>
  <sheetViews>
    <sheetView view="pageBreakPreview" zoomScaleSheetLayoutView="100" zoomScalePageLayoutView="0" workbookViewId="0" topLeftCell="A2">
      <selection activeCell="A17" sqref="A17:EY17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106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107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9"/>
      <c r="BS8" s="19"/>
      <c r="BT8" s="19"/>
      <c r="BU8" s="19"/>
      <c r="BV8" s="19"/>
      <c r="BW8" s="19"/>
      <c r="BX8" s="19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66.6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3104663.58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108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EY17"/>
  <sheetViews>
    <sheetView view="pageBreakPreview" zoomScaleSheetLayoutView="100" zoomScalePageLayoutView="0" workbookViewId="0" topLeftCell="A4">
      <selection activeCell="A17" sqref="A17:EY17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35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157.2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 t="s">
        <v>16</v>
      </c>
      <c r="CV8" s="19"/>
      <c r="CW8" s="19"/>
      <c r="CX8" s="19"/>
      <c r="CY8" s="19"/>
      <c r="CZ8" s="19"/>
      <c r="DA8" s="19"/>
      <c r="DB8" s="19"/>
      <c r="DC8" s="18" t="s">
        <v>16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36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4566586.76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18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33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33.9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37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38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2548.4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EY15"/>
  <sheetViews>
    <sheetView view="pageBreakPreview" zoomScaleSheetLayoutView="100" zoomScalePageLayoutView="0" workbookViewId="0" topLeftCell="A1">
      <selection activeCell="DY12" sqref="DY12:EH12"/>
    </sheetView>
  </sheetViews>
  <sheetFormatPr defaultColWidth="0.875" defaultRowHeight="12.75"/>
  <cols>
    <col min="1" max="137" width="0.875" style="1" customWidth="1"/>
    <col min="138" max="138" width="1.62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40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46.8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20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160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1185949.64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36" customHeight="1">
      <c r="A9" s="20" t="s">
        <v>16</v>
      </c>
      <c r="B9" s="21"/>
      <c r="C9" s="21"/>
      <c r="D9" s="21"/>
      <c r="E9" s="22"/>
      <c r="F9" s="6"/>
      <c r="G9" s="23" t="s">
        <v>16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9"/>
      <c r="BS9" s="19"/>
      <c r="BT9" s="19"/>
      <c r="BU9" s="19"/>
      <c r="BV9" s="19"/>
      <c r="BW9" s="19"/>
      <c r="BX9" s="19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21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800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6.75" customHeight="1">
      <c r="A10" s="20">
        <v>2</v>
      </c>
      <c r="B10" s="21"/>
      <c r="C10" s="21"/>
      <c r="D10" s="21"/>
      <c r="E10" s="22"/>
      <c r="F10" s="6"/>
      <c r="G10" s="23" t="s">
        <v>41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21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33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800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>
        <v>58.5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 t="s">
        <v>42</v>
      </c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>
        <v>830186.52</v>
      </c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39" customHeight="1">
      <c r="A11" s="20" t="s">
        <v>16</v>
      </c>
      <c r="B11" s="21"/>
      <c r="C11" s="21"/>
      <c r="D11" s="21"/>
      <c r="E11" s="22"/>
      <c r="F11" s="6"/>
      <c r="G11" s="23" t="s">
        <v>16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20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160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>
        <v>3</v>
      </c>
      <c r="B12" s="21"/>
      <c r="C12" s="21"/>
      <c r="D12" s="21"/>
      <c r="E12" s="22"/>
      <c r="F12" s="6"/>
      <c r="G12" s="23" t="s">
        <v>31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21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>
        <v>800</v>
      </c>
      <c r="CV12" s="19"/>
      <c r="CW12" s="19"/>
      <c r="CX12" s="19"/>
      <c r="CY12" s="19"/>
      <c r="CZ12" s="19"/>
      <c r="DA12" s="19"/>
      <c r="DB12" s="19"/>
      <c r="DC12" s="18" t="s">
        <v>17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>
        <v>2.37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20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160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15" customFormat="1" ht="133.5" customHeight="1">
      <c r="A15" s="46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</row>
    <row r="16" ht="21" customHeight="1" hidden="1"/>
  </sheetData>
  <sheetProtection/>
  <mergeCells count="110">
    <mergeCell ref="EI14:EY14"/>
    <mergeCell ref="A15:EY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EY17"/>
  <sheetViews>
    <sheetView view="pageBreakPreview" zoomScaleSheetLayoutView="100" zoomScalePageLayoutView="0" workbookViewId="0" topLeftCell="A2">
      <selection activeCell="CJ11" sqref="CJ11:CT11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44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48.2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 t="s">
        <v>16</v>
      </c>
      <c r="CV8" s="19"/>
      <c r="CW8" s="19"/>
      <c r="CX8" s="19"/>
      <c r="CY8" s="19"/>
      <c r="CZ8" s="19"/>
      <c r="DA8" s="19"/>
      <c r="DB8" s="19"/>
      <c r="DC8" s="18" t="s">
        <v>16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3063418.88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16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 t="s">
        <v>16</v>
      </c>
      <c r="CV9" s="19"/>
      <c r="CW9" s="19"/>
      <c r="CX9" s="19"/>
      <c r="CY9" s="19"/>
      <c r="CZ9" s="19"/>
      <c r="DA9" s="19"/>
      <c r="DB9" s="19"/>
      <c r="DC9" s="18" t="s">
        <v>16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>
        <v>2</v>
      </c>
      <c r="B10" s="21"/>
      <c r="C10" s="21"/>
      <c r="D10" s="21"/>
      <c r="E10" s="22"/>
      <c r="F10" s="6"/>
      <c r="G10" s="23" t="s">
        <v>31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9"/>
      <c r="BS10" s="19"/>
      <c r="BT10" s="19"/>
      <c r="BU10" s="19"/>
      <c r="BV10" s="19"/>
      <c r="BW10" s="19"/>
      <c r="BX10" s="19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22">
        <v>48.2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16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 t="s">
        <v>16</v>
      </c>
      <c r="CV11" s="19"/>
      <c r="CW11" s="19"/>
      <c r="CX11" s="19"/>
      <c r="CY11" s="19"/>
      <c r="CZ11" s="19"/>
      <c r="DA11" s="19"/>
      <c r="DB11" s="19"/>
      <c r="DC11" s="18" t="s">
        <v>16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45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EY17"/>
  <sheetViews>
    <sheetView view="pageBreakPreview" zoomScaleSheetLayoutView="100" zoomScalePageLayoutView="0" workbookViewId="0" topLeftCell="A1">
      <selection activeCell="CU14" sqref="CU14:DB14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46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18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62.1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 t="s">
        <v>16</v>
      </c>
      <c r="CV8" s="19"/>
      <c r="CW8" s="19"/>
      <c r="CX8" s="19"/>
      <c r="CY8" s="19"/>
      <c r="CZ8" s="19"/>
      <c r="DA8" s="19"/>
      <c r="DB8" s="19"/>
      <c r="DC8" s="18" t="s">
        <v>16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3545839.5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>
        <v>2</v>
      </c>
      <c r="B9" s="21"/>
      <c r="C9" s="21"/>
      <c r="D9" s="21"/>
      <c r="E9" s="22"/>
      <c r="F9" s="6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62.1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47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EY17"/>
  <sheetViews>
    <sheetView view="pageBreakPreview" zoomScaleSheetLayoutView="100" zoomScalePageLayoutView="0" workbookViewId="0" topLeftCell="A2">
      <selection activeCell="DY8" sqref="DY8:EH8"/>
    </sheetView>
  </sheetViews>
  <sheetFormatPr defaultColWidth="0.875" defaultRowHeight="12.75"/>
  <cols>
    <col min="1" max="137" width="0.875" style="1" customWidth="1"/>
    <col min="138" max="138" width="1.7539062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48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16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16</v>
      </c>
      <c r="BH8" s="18"/>
      <c r="BI8" s="18"/>
      <c r="BJ8" s="18"/>
      <c r="BK8" s="18"/>
      <c r="BL8" s="18"/>
      <c r="BM8" s="18"/>
      <c r="BN8" s="18"/>
      <c r="BO8" s="18"/>
      <c r="BP8" s="18"/>
      <c r="BQ8" s="19" t="s">
        <v>16</v>
      </c>
      <c r="BR8" s="19"/>
      <c r="BS8" s="19"/>
      <c r="BT8" s="19"/>
      <c r="BU8" s="19"/>
      <c r="BV8" s="19"/>
      <c r="BW8" s="19"/>
      <c r="BX8" s="19"/>
      <c r="BY8" s="18" t="s">
        <v>16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56.2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3614268.01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>
        <v>2</v>
      </c>
      <c r="B9" s="21"/>
      <c r="C9" s="21"/>
      <c r="D9" s="21"/>
      <c r="E9" s="22"/>
      <c r="F9" s="6"/>
      <c r="G9" s="23" t="s">
        <v>31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56.2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/>
      <c r="B10" s="21"/>
      <c r="C10" s="21"/>
      <c r="D10" s="21"/>
      <c r="E10" s="22"/>
      <c r="F10" s="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16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16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 t="s">
        <v>16</v>
      </c>
      <c r="BR10" s="19"/>
      <c r="BS10" s="19"/>
      <c r="BT10" s="19"/>
      <c r="BU10" s="19"/>
      <c r="BV10" s="19"/>
      <c r="BW10" s="19"/>
      <c r="BX10" s="19"/>
      <c r="BY10" s="18" t="s">
        <v>16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49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5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EY16"/>
  <sheetViews>
    <sheetView view="pageBreakPreview" zoomScaleSheetLayoutView="100" zoomScalePageLayoutView="0" workbookViewId="0" topLeftCell="A1">
      <selection activeCell="AV13" sqref="AV13:BF13"/>
    </sheetView>
  </sheetViews>
  <sheetFormatPr defaultColWidth="0.875" defaultRowHeight="12.75"/>
  <cols>
    <col min="1" max="137" width="0.875" style="1" customWidth="1"/>
    <col min="138" max="138" width="1.875" style="1" customWidth="1"/>
    <col min="139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0" customHeight="1">
      <c r="A8" s="20">
        <v>1</v>
      </c>
      <c r="B8" s="21"/>
      <c r="C8" s="21"/>
      <c r="D8" s="21"/>
      <c r="E8" s="22"/>
      <c r="F8" s="6"/>
      <c r="G8" s="23" t="s">
        <v>50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51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21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800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16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/>
      <c r="CV8" s="19"/>
      <c r="CW8" s="19"/>
      <c r="CX8" s="19"/>
      <c r="CY8" s="19"/>
      <c r="CZ8" s="19"/>
      <c r="DA8" s="19"/>
      <c r="DB8" s="19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16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5596540.21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 t="s">
        <v>16</v>
      </c>
      <c r="B9" s="21"/>
      <c r="C9" s="21"/>
      <c r="D9" s="21"/>
      <c r="E9" s="22"/>
      <c r="F9" s="6"/>
      <c r="G9" s="23" t="s">
        <v>16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18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33</v>
      </c>
      <c r="BH9" s="18"/>
      <c r="BI9" s="18"/>
      <c r="BJ9" s="18"/>
      <c r="BK9" s="18"/>
      <c r="BL9" s="18"/>
      <c r="BM9" s="18"/>
      <c r="BN9" s="18"/>
      <c r="BO9" s="18"/>
      <c r="BP9" s="18"/>
      <c r="BQ9" s="19">
        <v>81.4</v>
      </c>
      <c r="BR9" s="19"/>
      <c r="BS9" s="19"/>
      <c r="BT9" s="19"/>
      <c r="BU9" s="19"/>
      <c r="BV9" s="19"/>
      <c r="BW9" s="19"/>
      <c r="BX9" s="19"/>
      <c r="BY9" s="18" t="s">
        <v>17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/>
      <c r="CV9" s="19"/>
      <c r="CW9" s="19"/>
      <c r="CX9" s="19"/>
      <c r="CY9" s="19"/>
      <c r="CZ9" s="19"/>
      <c r="DA9" s="19"/>
      <c r="DB9" s="19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25.5" customHeight="1">
      <c r="A10" s="20" t="s">
        <v>16</v>
      </c>
      <c r="B10" s="21"/>
      <c r="C10" s="21"/>
      <c r="D10" s="21"/>
      <c r="E10" s="22"/>
      <c r="F10" s="6"/>
      <c r="G10" s="23" t="s">
        <v>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52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 t="s">
        <v>33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9">
        <v>32.6</v>
      </c>
      <c r="BR10" s="19"/>
      <c r="BS10" s="19"/>
      <c r="BT10" s="19"/>
      <c r="BU10" s="19"/>
      <c r="BV10" s="19"/>
      <c r="BW10" s="19"/>
      <c r="BX10" s="19"/>
      <c r="BY10" s="18" t="s">
        <v>17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  <c r="CV10" s="19"/>
      <c r="CW10" s="19"/>
      <c r="CX10" s="19"/>
      <c r="CY10" s="19"/>
      <c r="CZ10" s="19"/>
      <c r="DA10" s="19"/>
      <c r="DB10" s="19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 t="s">
        <v>16</v>
      </c>
      <c r="B11" s="21"/>
      <c r="C11" s="21"/>
      <c r="D11" s="21"/>
      <c r="E11" s="22"/>
      <c r="F11" s="6"/>
      <c r="G11" s="23" t="s">
        <v>16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52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33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>
        <v>31.9</v>
      </c>
      <c r="BR11" s="19"/>
      <c r="BS11" s="19"/>
      <c r="BT11" s="19"/>
      <c r="BU11" s="19"/>
      <c r="BV11" s="19"/>
      <c r="BW11" s="19"/>
      <c r="BX11" s="19"/>
      <c r="BY11" s="18" t="s">
        <v>17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9"/>
      <c r="CW11" s="19"/>
      <c r="CX11" s="19"/>
      <c r="CY11" s="19"/>
      <c r="CZ11" s="19"/>
      <c r="DA11" s="19"/>
      <c r="DB11" s="19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 t="s">
        <v>16</v>
      </c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 t="s">
        <v>16</v>
      </c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>
        <v>2</v>
      </c>
      <c r="B12" s="21"/>
      <c r="C12" s="21"/>
      <c r="D12" s="21"/>
      <c r="E12" s="22"/>
      <c r="F12" s="6"/>
      <c r="G12" s="23" t="s">
        <v>41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52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 t="s">
        <v>33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9">
        <v>36</v>
      </c>
      <c r="BR12" s="19"/>
      <c r="BS12" s="19"/>
      <c r="BT12" s="19"/>
      <c r="BU12" s="19"/>
      <c r="BV12" s="19"/>
      <c r="BW12" s="19"/>
      <c r="BX12" s="19"/>
      <c r="BY12" s="18" t="s">
        <v>17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 t="s">
        <v>18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>
        <v>41.5</v>
      </c>
      <c r="CV12" s="19"/>
      <c r="CW12" s="19"/>
      <c r="CX12" s="19"/>
      <c r="CY12" s="19"/>
      <c r="CZ12" s="19"/>
      <c r="DA12" s="19"/>
      <c r="DB12" s="19"/>
      <c r="DC12" s="18" t="s">
        <v>17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 t="s">
        <v>53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>
        <v>914493.03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 t="s">
        <v>16</v>
      </c>
      <c r="B13" s="21"/>
      <c r="C13" s="21"/>
      <c r="D13" s="21"/>
      <c r="E13" s="22"/>
      <c r="F13" s="6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16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 t="s">
        <v>16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9" t="s">
        <v>16</v>
      </c>
      <c r="BR13" s="19"/>
      <c r="BS13" s="19"/>
      <c r="BT13" s="19"/>
      <c r="BU13" s="19"/>
      <c r="BV13" s="19"/>
      <c r="BW13" s="19"/>
      <c r="BX13" s="19"/>
      <c r="BY13" s="18" t="s">
        <v>16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 t="s">
        <v>18</v>
      </c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>
        <v>81.4</v>
      </c>
      <c r="CV13" s="19"/>
      <c r="CW13" s="19"/>
      <c r="CX13" s="19"/>
      <c r="CY13" s="19"/>
      <c r="CZ13" s="19"/>
      <c r="DA13" s="19"/>
      <c r="DB13" s="19"/>
      <c r="DC13" s="18" t="s">
        <v>17</v>
      </c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>
        <v>3</v>
      </c>
      <c r="B14" s="21"/>
      <c r="C14" s="21"/>
      <c r="D14" s="21"/>
      <c r="E14" s="22"/>
      <c r="F14" s="6"/>
      <c r="G14" s="23" t="s">
        <v>31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 t="s">
        <v>16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 t="s">
        <v>16</v>
      </c>
      <c r="BH14" s="18"/>
      <c r="BI14" s="18"/>
      <c r="BJ14" s="18"/>
      <c r="BK14" s="18"/>
      <c r="BL14" s="18"/>
      <c r="BM14" s="18"/>
      <c r="BN14" s="18"/>
      <c r="BO14" s="18"/>
      <c r="BP14" s="18"/>
      <c r="BQ14" s="19" t="s">
        <v>16</v>
      </c>
      <c r="BR14" s="19"/>
      <c r="BS14" s="19"/>
      <c r="BT14" s="19"/>
      <c r="BU14" s="19"/>
      <c r="BV14" s="19"/>
      <c r="BW14" s="19"/>
      <c r="BX14" s="19"/>
      <c r="BY14" s="18" t="s">
        <v>16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 t="s">
        <v>18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>
        <v>81.4</v>
      </c>
      <c r="CV14" s="19"/>
      <c r="CW14" s="19"/>
      <c r="CX14" s="19"/>
      <c r="CY14" s="19"/>
      <c r="CZ14" s="19"/>
      <c r="DA14" s="19"/>
      <c r="DB14" s="19"/>
      <c r="DC14" s="18" t="s">
        <v>17</v>
      </c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 t="s">
        <v>16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 t="s">
        <v>16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9" t="s">
        <v>16</v>
      </c>
      <c r="BR15" s="19"/>
      <c r="BS15" s="19"/>
      <c r="BT15" s="19"/>
      <c r="BU15" s="19"/>
      <c r="BV15" s="19"/>
      <c r="BW15" s="19"/>
      <c r="BX15" s="19"/>
      <c r="BY15" s="18" t="s">
        <v>16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15" customFormat="1" ht="133.5" customHeight="1">
      <c r="A16" s="46" t="s">
        <v>54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</row>
    <row r="17" ht="21" customHeight="1" hidden="1"/>
  </sheetData>
  <sheetProtection/>
  <mergeCells count="123">
    <mergeCell ref="DC15:DM15"/>
    <mergeCell ref="DN15:DX15"/>
    <mergeCell ref="DY15:EH15"/>
    <mergeCell ref="EI15:EY15"/>
    <mergeCell ref="A16:EY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5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EY17"/>
  <sheetViews>
    <sheetView view="pageBreakPreview" zoomScaleSheetLayoutView="100" zoomScalePageLayoutView="0" workbookViewId="0" topLeftCell="A1">
      <selection activeCell="CU14" sqref="CU14:DB14"/>
    </sheetView>
  </sheetViews>
  <sheetFormatPr defaultColWidth="0.875" defaultRowHeight="12.75"/>
  <cols>
    <col min="1" max="16384" width="0.875" style="1" customWidth="1"/>
  </cols>
  <sheetData>
    <row r="2" spans="1:155" s="14" customFormat="1" ht="15.7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81:113" s="16" customFormat="1" ht="15.75">
      <c r="CC3" s="17" t="s">
        <v>11</v>
      </c>
      <c r="CD3" s="41" t="s">
        <v>26</v>
      </c>
      <c r="CE3" s="41"/>
      <c r="CF3" s="41"/>
      <c r="CG3" s="41"/>
      <c r="DC3" s="17"/>
      <c r="DD3" s="17" t="s">
        <v>12</v>
      </c>
      <c r="DE3" s="41" t="s">
        <v>26</v>
      </c>
      <c r="DF3" s="41"/>
      <c r="DG3" s="41"/>
      <c r="DH3" s="41"/>
      <c r="DI3" s="16" t="s">
        <v>13</v>
      </c>
    </row>
    <row r="4" s="14" customFormat="1" ht="15.75"/>
    <row r="5" spans="1:155" s="2" customFormat="1" ht="33" customHeight="1">
      <c r="A5" s="26" t="s">
        <v>0</v>
      </c>
      <c r="B5" s="27"/>
      <c r="C5" s="27"/>
      <c r="D5" s="27"/>
      <c r="E5" s="28"/>
      <c r="F5" s="26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35" t="s">
        <v>2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7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  <c r="CJ5" s="42" t="s">
        <v>15</v>
      </c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35" t="s">
        <v>3</v>
      </c>
      <c r="DO5" s="36"/>
      <c r="DP5" s="36"/>
      <c r="DQ5" s="36"/>
      <c r="DR5" s="36"/>
      <c r="DS5" s="36"/>
      <c r="DT5" s="36"/>
      <c r="DU5" s="36"/>
      <c r="DV5" s="36"/>
      <c r="DW5" s="36"/>
      <c r="DX5" s="37"/>
      <c r="DY5" s="35" t="s">
        <v>8</v>
      </c>
      <c r="DZ5" s="36"/>
      <c r="EA5" s="36"/>
      <c r="EB5" s="36"/>
      <c r="EC5" s="36"/>
      <c r="ED5" s="36"/>
      <c r="EE5" s="36"/>
      <c r="EF5" s="36"/>
      <c r="EG5" s="36"/>
      <c r="EH5" s="37"/>
      <c r="EI5" s="35" t="s">
        <v>9</v>
      </c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7"/>
    </row>
    <row r="6" spans="1:155" s="2" customFormat="1" ht="85.5" customHeight="1">
      <c r="A6" s="29"/>
      <c r="B6" s="30"/>
      <c r="C6" s="30"/>
      <c r="D6" s="30"/>
      <c r="E6" s="31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45" t="s">
        <v>5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4</v>
      </c>
      <c r="BH6" s="45"/>
      <c r="BI6" s="45"/>
      <c r="BJ6" s="45"/>
      <c r="BK6" s="45"/>
      <c r="BL6" s="45"/>
      <c r="BM6" s="45"/>
      <c r="BN6" s="45"/>
      <c r="BO6" s="45"/>
      <c r="BP6" s="45"/>
      <c r="BQ6" s="45" t="s">
        <v>6</v>
      </c>
      <c r="BR6" s="45"/>
      <c r="BS6" s="45"/>
      <c r="BT6" s="45"/>
      <c r="BU6" s="45"/>
      <c r="BV6" s="45"/>
      <c r="BW6" s="45"/>
      <c r="BX6" s="45"/>
      <c r="BY6" s="45" t="s">
        <v>7</v>
      </c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 t="s">
        <v>5</v>
      </c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 t="s">
        <v>6</v>
      </c>
      <c r="CV6" s="45"/>
      <c r="CW6" s="45"/>
      <c r="CX6" s="45"/>
      <c r="CY6" s="45"/>
      <c r="CZ6" s="45"/>
      <c r="DA6" s="45"/>
      <c r="DB6" s="45"/>
      <c r="DC6" s="45" t="s">
        <v>7</v>
      </c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38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/>
      <c r="DZ6" s="39"/>
      <c r="EA6" s="39"/>
      <c r="EB6" s="39"/>
      <c r="EC6" s="39"/>
      <c r="ED6" s="39"/>
      <c r="EE6" s="39"/>
      <c r="EF6" s="39"/>
      <c r="EG6" s="39"/>
      <c r="EH6" s="40"/>
      <c r="EI6" s="38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5" s="2" customFormat="1" ht="3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3"/>
      <c r="AW7" s="4"/>
      <c r="AX7" s="4"/>
      <c r="AY7" s="4"/>
      <c r="AZ7" s="4"/>
      <c r="BA7" s="4"/>
      <c r="BB7" s="4"/>
      <c r="BC7" s="4"/>
      <c r="BD7" s="4"/>
      <c r="BE7" s="4"/>
      <c r="BF7" s="5"/>
      <c r="BG7" s="3"/>
      <c r="BH7" s="4"/>
      <c r="BI7" s="4"/>
      <c r="BJ7" s="4"/>
      <c r="BK7" s="4"/>
      <c r="BL7" s="4"/>
      <c r="BM7" s="4"/>
      <c r="BN7" s="4"/>
      <c r="BO7" s="4"/>
      <c r="BP7" s="5"/>
      <c r="BQ7" s="3"/>
      <c r="BR7" s="4"/>
      <c r="BS7" s="4"/>
      <c r="BT7" s="4"/>
      <c r="BU7" s="4"/>
      <c r="BV7" s="4"/>
      <c r="BW7" s="4"/>
      <c r="BX7" s="5"/>
      <c r="BY7" s="3"/>
      <c r="BZ7" s="4"/>
      <c r="CA7" s="4"/>
      <c r="CB7" s="4"/>
      <c r="CC7" s="4"/>
      <c r="CD7" s="4"/>
      <c r="CE7" s="4"/>
      <c r="CF7" s="4"/>
      <c r="CG7" s="4"/>
      <c r="CH7" s="4"/>
      <c r="CI7" s="5"/>
      <c r="CJ7" s="11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8"/>
      <c r="DO7" s="9"/>
      <c r="DP7" s="9"/>
      <c r="DQ7" s="9"/>
      <c r="DR7" s="9"/>
      <c r="DS7" s="9"/>
      <c r="DT7" s="9"/>
      <c r="DU7" s="9"/>
      <c r="DV7" s="9"/>
      <c r="DW7" s="9"/>
      <c r="DX7" s="10"/>
      <c r="DY7" s="8"/>
      <c r="DZ7" s="9"/>
      <c r="EA7" s="9"/>
      <c r="EB7" s="9"/>
      <c r="EC7" s="9"/>
      <c r="ED7" s="9"/>
      <c r="EE7" s="9"/>
      <c r="EF7" s="9"/>
      <c r="EG7" s="9"/>
      <c r="EH7" s="10"/>
      <c r="EI7" s="8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10"/>
    </row>
    <row r="8" spans="1:155" s="7" customFormat="1" ht="34.5" customHeight="1">
      <c r="A8" s="20">
        <v>1</v>
      </c>
      <c r="B8" s="21"/>
      <c r="C8" s="21"/>
      <c r="D8" s="21"/>
      <c r="E8" s="22"/>
      <c r="F8" s="6"/>
      <c r="G8" s="23" t="s">
        <v>55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8" t="s">
        <v>19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56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 t="s">
        <v>33</v>
      </c>
      <c r="BH8" s="18"/>
      <c r="BI8" s="18"/>
      <c r="BJ8" s="18"/>
      <c r="BK8" s="18"/>
      <c r="BL8" s="18"/>
      <c r="BM8" s="18"/>
      <c r="BN8" s="18"/>
      <c r="BO8" s="18"/>
      <c r="BP8" s="18"/>
      <c r="BQ8" s="19">
        <v>15.5</v>
      </c>
      <c r="BR8" s="19"/>
      <c r="BS8" s="19"/>
      <c r="BT8" s="19"/>
      <c r="BU8" s="19"/>
      <c r="BV8" s="19"/>
      <c r="BW8" s="19"/>
      <c r="BX8" s="19"/>
      <c r="BY8" s="18" t="s">
        <v>17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 t="s">
        <v>18</v>
      </c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22">
        <v>60</v>
      </c>
      <c r="CV8" s="19"/>
      <c r="CW8" s="19"/>
      <c r="CX8" s="19"/>
      <c r="CY8" s="19"/>
      <c r="CZ8" s="19"/>
      <c r="DA8" s="19"/>
      <c r="DB8" s="19"/>
      <c r="DC8" s="18" t="s">
        <v>17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 t="s">
        <v>57</v>
      </c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>
        <v>1254281.9</v>
      </c>
      <c r="DZ8" s="19"/>
      <c r="EA8" s="19"/>
      <c r="EB8" s="19"/>
      <c r="EC8" s="19"/>
      <c r="ED8" s="19"/>
      <c r="EE8" s="19"/>
      <c r="EF8" s="19"/>
      <c r="EG8" s="19"/>
      <c r="EH8" s="19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</row>
    <row r="9" spans="1:155" s="7" customFormat="1" ht="25.5" customHeight="1">
      <c r="A9" s="20"/>
      <c r="B9" s="21"/>
      <c r="C9" s="21"/>
      <c r="D9" s="21"/>
      <c r="E9" s="22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 t="s">
        <v>16</v>
      </c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 t="s">
        <v>16</v>
      </c>
      <c r="BH9" s="18"/>
      <c r="BI9" s="18"/>
      <c r="BJ9" s="18"/>
      <c r="BK9" s="18"/>
      <c r="BL9" s="18"/>
      <c r="BM9" s="18"/>
      <c r="BN9" s="18"/>
      <c r="BO9" s="18"/>
      <c r="BP9" s="18"/>
      <c r="BQ9" s="19" t="s">
        <v>16</v>
      </c>
      <c r="BR9" s="19"/>
      <c r="BS9" s="19"/>
      <c r="BT9" s="19"/>
      <c r="BU9" s="19"/>
      <c r="BV9" s="19"/>
      <c r="BW9" s="19"/>
      <c r="BX9" s="19"/>
      <c r="BY9" s="18" t="s">
        <v>16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 t="s">
        <v>18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9">
        <v>55</v>
      </c>
      <c r="CV9" s="19"/>
      <c r="CW9" s="19"/>
      <c r="CX9" s="19"/>
      <c r="CY9" s="19"/>
      <c r="CZ9" s="19"/>
      <c r="DA9" s="19"/>
      <c r="DB9" s="19"/>
      <c r="DC9" s="18" t="s">
        <v>17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</row>
    <row r="10" spans="1:155" s="7" customFormat="1" ht="38.25" customHeight="1">
      <c r="A10" s="20">
        <v>2</v>
      </c>
      <c r="B10" s="21"/>
      <c r="C10" s="21"/>
      <c r="D10" s="21"/>
      <c r="E10" s="22"/>
      <c r="F10" s="6"/>
      <c r="G10" s="23" t="s">
        <v>31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  <c r="BR10" s="19"/>
      <c r="BS10" s="19"/>
      <c r="BT10" s="19"/>
      <c r="BU10" s="19"/>
      <c r="BV10" s="19"/>
      <c r="BW10" s="19"/>
      <c r="BX10" s="19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 t="s">
        <v>18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22">
        <v>60</v>
      </c>
      <c r="CV10" s="19"/>
      <c r="CW10" s="19"/>
      <c r="CX10" s="19"/>
      <c r="CY10" s="19"/>
      <c r="CZ10" s="19"/>
      <c r="DA10" s="19"/>
      <c r="DB10" s="19"/>
      <c r="DC10" s="18" t="s">
        <v>17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7" customFormat="1" ht="25.5" customHeight="1">
      <c r="A11" s="20"/>
      <c r="B11" s="21"/>
      <c r="C11" s="21"/>
      <c r="D11" s="21"/>
      <c r="E11" s="22"/>
      <c r="F11" s="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16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 t="s">
        <v>16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9" t="s">
        <v>16</v>
      </c>
      <c r="BR11" s="19"/>
      <c r="BS11" s="19"/>
      <c r="BT11" s="19"/>
      <c r="BU11" s="19"/>
      <c r="BV11" s="19"/>
      <c r="BW11" s="19"/>
      <c r="BX11" s="19"/>
      <c r="BY11" s="18" t="s">
        <v>16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 t="s">
        <v>18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>
        <v>55</v>
      </c>
      <c r="CV11" s="19"/>
      <c r="CW11" s="19"/>
      <c r="CX11" s="19"/>
      <c r="CY11" s="19"/>
      <c r="CZ11" s="19"/>
      <c r="DA11" s="19"/>
      <c r="DB11" s="19"/>
      <c r="DC11" s="18" t="s">
        <v>17</v>
      </c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55" s="7" customFormat="1" ht="37.5" customHeight="1">
      <c r="A12" s="20"/>
      <c r="B12" s="21"/>
      <c r="C12" s="21"/>
      <c r="D12" s="21"/>
      <c r="E12" s="22"/>
      <c r="F12" s="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9"/>
      <c r="BR12" s="19"/>
      <c r="BS12" s="19"/>
      <c r="BT12" s="19"/>
      <c r="BU12" s="19"/>
      <c r="BV12" s="19"/>
      <c r="BW12" s="19"/>
      <c r="BX12" s="19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9"/>
      <c r="CW12" s="19"/>
      <c r="CX12" s="19"/>
      <c r="CY12" s="19"/>
      <c r="CZ12" s="19"/>
      <c r="DA12" s="19"/>
      <c r="DB12" s="19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</row>
    <row r="13" spans="1:155" s="7" customFormat="1" ht="25.5" customHeight="1">
      <c r="A13" s="20"/>
      <c r="B13" s="21"/>
      <c r="C13" s="21"/>
      <c r="D13" s="21"/>
      <c r="E13" s="22"/>
      <c r="F13" s="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9"/>
      <c r="BR13" s="19"/>
      <c r="BS13" s="19"/>
      <c r="BT13" s="19"/>
      <c r="BU13" s="19"/>
      <c r="BV13" s="19"/>
      <c r="BW13" s="19"/>
      <c r="BX13" s="19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9"/>
      <c r="CW13" s="19"/>
      <c r="CX13" s="19"/>
      <c r="CY13" s="19"/>
      <c r="CZ13" s="19"/>
      <c r="DA13" s="19"/>
      <c r="DB13" s="19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</row>
    <row r="14" spans="1:155" s="7" customFormat="1" ht="24" customHeight="1">
      <c r="A14" s="20"/>
      <c r="B14" s="21"/>
      <c r="C14" s="21"/>
      <c r="D14" s="21"/>
      <c r="E14" s="22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9"/>
      <c r="BS14" s="19"/>
      <c r="BT14" s="19"/>
      <c r="BU14" s="19"/>
      <c r="BV14" s="19"/>
      <c r="BW14" s="19"/>
      <c r="BX14" s="19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9"/>
      <c r="CW14" s="19"/>
      <c r="CX14" s="19"/>
      <c r="CY14" s="19"/>
      <c r="CZ14" s="19"/>
      <c r="DA14" s="19"/>
      <c r="DB14" s="19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</row>
    <row r="15" spans="1:155" s="7" customFormat="1" ht="26.25" customHeight="1">
      <c r="A15" s="20"/>
      <c r="B15" s="21"/>
      <c r="C15" s="21"/>
      <c r="D15" s="21"/>
      <c r="E15" s="22"/>
      <c r="F15" s="6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9"/>
      <c r="BR15" s="19"/>
      <c r="BS15" s="19"/>
      <c r="BT15" s="19"/>
      <c r="BU15" s="19"/>
      <c r="BV15" s="19"/>
      <c r="BW15" s="19"/>
      <c r="BX15" s="19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9"/>
      <c r="CW15" s="19"/>
      <c r="CX15" s="19"/>
      <c r="CY15" s="19"/>
      <c r="CZ15" s="19"/>
      <c r="DA15" s="19"/>
      <c r="DB15" s="19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</row>
    <row r="16" spans="1:155" s="7" customFormat="1" ht="25.5" customHeight="1">
      <c r="A16" s="20"/>
      <c r="B16" s="21"/>
      <c r="C16" s="21"/>
      <c r="D16" s="21"/>
      <c r="E16" s="22"/>
      <c r="F16" s="6"/>
      <c r="G16" s="23" t="s">
        <v>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9"/>
      <c r="BR16" s="19"/>
      <c r="BS16" s="19"/>
      <c r="BT16" s="19"/>
      <c r="BU16" s="19"/>
      <c r="BV16" s="19"/>
      <c r="BW16" s="19"/>
      <c r="BX16" s="19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9"/>
      <c r="CW16" s="19"/>
      <c r="CX16" s="19"/>
      <c r="CY16" s="19"/>
      <c r="CZ16" s="19"/>
      <c r="DA16" s="19"/>
      <c r="DB16" s="19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</row>
    <row r="17" spans="1:155" s="15" customFormat="1" ht="133.5" customHeight="1">
      <c r="A17" s="46" t="s">
        <v>58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ht="21" customHeight="1" hidden="1"/>
  </sheetData>
  <sheetProtection/>
  <mergeCells count="136">
    <mergeCell ref="EI16:EY16"/>
    <mergeCell ref="A17:EY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DC11:DM11"/>
    <mergeCell ref="DN11:DX11"/>
    <mergeCell ref="DY11:EH11"/>
    <mergeCell ref="EI11:EY11"/>
    <mergeCell ref="A12:E12"/>
    <mergeCell ref="G12:AA12"/>
    <mergeCell ref="AB12:AU12"/>
    <mergeCell ref="AV12:BF12"/>
    <mergeCell ref="BG12:BP12"/>
    <mergeCell ref="BQ12:BX12"/>
    <mergeCell ref="EI10:EY10"/>
    <mergeCell ref="A11:E11"/>
    <mergeCell ref="G11:AA11"/>
    <mergeCell ref="AB11:AU11"/>
    <mergeCell ref="AV11:BF11"/>
    <mergeCell ref="BG11:BP11"/>
    <mergeCell ref="BQ11:BX11"/>
    <mergeCell ref="BY11:CI11"/>
    <mergeCell ref="CJ11:CT11"/>
    <mergeCell ref="CU11:DB11"/>
    <mergeCell ref="BY10:CI10"/>
    <mergeCell ref="CJ10:CT10"/>
    <mergeCell ref="CU10:DB10"/>
    <mergeCell ref="DC10:DM10"/>
    <mergeCell ref="DN10:DX10"/>
    <mergeCell ref="DY10:EH10"/>
    <mergeCell ref="DC9:DM9"/>
    <mergeCell ref="DN9:DX9"/>
    <mergeCell ref="DY9:EH9"/>
    <mergeCell ref="EI9:EY9"/>
    <mergeCell ref="A10:E10"/>
    <mergeCell ref="G10:AA10"/>
    <mergeCell ref="AB10:AU10"/>
    <mergeCell ref="AV10:BF10"/>
    <mergeCell ref="BG10:BP10"/>
    <mergeCell ref="BQ10:BX10"/>
    <mergeCell ref="EI8:EY8"/>
    <mergeCell ref="A9:E9"/>
    <mergeCell ref="G9:AA9"/>
    <mergeCell ref="AB9:AU9"/>
    <mergeCell ref="AV9:BF9"/>
    <mergeCell ref="BG9:BP9"/>
    <mergeCell ref="BQ9:BX9"/>
    <mergeCell ref="BY9:CI9"/>
    <mergeCell ref="CJ9:CT9"/>
    <mergeCell ref="CU9:DB9"/>
    <mergeCell ref="BY8:CI8"/>
    <mergeCell ref="CJ8:CT8"/>
    <mergeCell ref="CU8:DB8"/>
    <mergeCell ref="DC8:DM8"/>
    <mergeCell ref="DN8:DX8"/>
    <mergeCell ref="DY8:EH8"/>
    <mergeCell ref="A8:E8"/>
    <mergeCell ref="G8:AA8"/>
    <mergeCell ref="AB8:AU8"/>
    <mergeCell ref="AV8:BF8"/>
    <mergeCell ref="BG8:BP8"/>
    <mergeCell ref="BQ8:BX8"/>
    <mergeCell ref="EI5:EY6"/>
    <mergeCell ref="AV6:BF6"/>
    <mergeCell ref="BG6:BP6"/>
    <mergeCell ref="BQ6:BX6"/>
    <mergeCell ref="BY6:CI6"/>
    <mergeCell ref="CJ6:CT6"/>
    <mergeCell ref="CU6:DB6"/>
    <mergeCell ref="DC6:DM6"/>
    <mergeCell ref="A2:EY2"/>
    <mergeCell ref="CD3:CG3"/>
    <mergeCell ref="DE3:DH3"/>
    <mergeCell ref="A5:E7"/>
    <mergeCell ref="F5:AA7"/>
    <mergeCell ref="AB5:AU6"/>
    <mergeCell ref="AV5:CI5"/>
    <mergeCell ref="CJ5:DM5"/>
    <mergeCell ref="DN5:DX6"/>
    <mergeCell ref="DY5:EH6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2020-08-18T02:50:45Z</cp:lastPrinted>
  <dcterms:created xsi:type="dcterms:W3CDTF">2008-10-01T13:21:49Z</dcterms:created>
  <dcterms:modified xsi:type="dcterms:W3CDTF">2021-01-25T07:45:53Z</dcterms:modified>
  <cp:category/>
  <cp:version/>
  <cp:contentType/>
  <cp:contentStatus/>
</cp:coreProperties>
</file>