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1 Ректор-работода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<sst xmlns="http://schemas.openxmlformats.org/spreadsheetml/2006/main" count="190" uniqueCount="66">
  <si>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</si>
  <si>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</si>
  <si>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</si>
  <si>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</si>
  <si>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</si>
  <si>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</si>
  <si>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Фамилия и инициалы лица, чьи сведения размещаются</t>
  </si>
  <si>
    <t>Объекты недвижимости, находящиеся в пользовании</t>
  </si>
  <si>
    <t>Транспортные средства (вид, марка)</t>
  </si>
  <si>
    <t>Сведения об источниках получения средств, за счет которых совершена сделка (вид приобретеного имущества, источники)</t>
  </si>
  <si>
    <t>Сведения</t>
  </si>
  <si>
    <t>о доходах, расходах, об имуществе и обязательствах имущественного характера, представленные работниками</t>
  </si>
  <si>
    <t>федерального государственного бюджетного образовательного учреждения</t>
  </si>
  <si>
    <t>№ п/п</t>
  </si>
  <si>
    <t>квартира</t>
  </si>
  <si>
    <t>индивидуальная</t>
  </si>
  <si>
    <t>Россия</t>
  </si>
  <si>
    <t>гаражный бокс</t>
  </si>
  <si>
    <t>земельный участок</t>
  </si>
  <si>
    <t>гараж</t>
  </si>
  <si>
    <t>общая долевая</t>
  </si>
  <si>
    <t>Жилой дом</t>
  </si>
  <si>
    <t>общая совместная</t>
  </si>
  <si>
    <t>Буинцев Д. Н.</t>
  </si>
  <si>
    <t>Снегоход DINGO T150</t>
  </si>
  <si>
    <t>жилой дом</t>
  </si>
  <si>
    <t>Домнина М. А.</t>
  </si>
  <si>
    <t>Автомобиль AUDI Q5</t>
  </si>
  <si>
    <t>Автомобиль Toyota Camry</t>
  </si>
  <si>
    <t>Пытько С. И.</t>
  </si>
  <si>
    <t>Медведева О. В.</t>
  </si>
  <si>
    <t>Автомобиль Шкода Рапид</t>
  </si>
  <si>
    <t>Алещенко И. Ю.</t>
  </si>
  <si>
    <t xml:space="preserve">"Томский государственный университет систем управления и радиоэлектроники" </t>
  </si>
  <si>
    <t>за отчетный период с 01 января 2019 по 31 декабря 2019 года</t>
  </si>
  <si>
    <t>Супруга (супруг)</t>
  </si>
  <si>
    <t>Несовершеннолетний ребенок</t>
  </si>
  <si>
    <t>Супруг (супруга)</t>
  </si>
  <si>
    <t>Лощилов А. Г.</t>
  </si>
  <si>
    <t>Проректор по научной работе и инновациям</t>
  </si>
  <si>
    <t>Сенченко П. В.</t>
  </si>
  <si>
    <t>Проректор по учебной работе</t>
  </si>
  <si>
    <t xml:space="preserve">Автомобиль </t>
  </si>
  <si>
    <t>НИССАН Х-</t>
  </si>
  <si>
    <t>TRAIL</t>
  </si>
  <si>
    <t xml:space="preserve">Моторная </t>
  </si>
  <si>
    <t>лодка</t>
  </si>
  <si>
    <t>Автомобиль</t>
  </si>
  <si>
    <t>Toyota Матрикс</t>
  </si>
  <si>
    <t>Проректор по развитию университетского корпуса и социальной работе</t>
  </si>
  <si>
    <t>Главный бухгалтер</t>
  </si>
  <si>
    <t>Шурыгин Ю. А.</t>
  </si>
  <si>
    <t>Директор департамента управления и стратегического развития</t>
  </si>
  <si>
    <t>парковочное место</t>
  </si>
  <si>
    <t>Автомобиль Toyota RAV-4</t>
  </si>
  <si>
    <t>Заместитель главного бухгалтера</t>
  </si>
  <si>
    <t>комната в общежитии</t>
  </si>
  <si>
    <t>Автомобиль Хундай Lavita</t>
  </si>
  <si>
    <t>Юдинцев А. Г.</t>
  </si>
  <si>
    <t>Директор обособленного подразделения НИИ АЭМ</t>
  </si>
  <si>
    <t>Никонова Г. А.</t>
  </si>
  <si>
    <t>погреб</t>
  </si>
  <si>
    <t xml:space="preserve">Автомобиль Nissan Qashqai </t>
  </si>
  <si>
    <t>Ректор</t>
  </si>
  <si>
    <t>В. М. Рулевский</t>
  </si>
  <si>
    <t>Декларированный годовой доход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</si>
</sst>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164" fontId="0" fillId="0" borderId="0" xfId="58" applyNumberFormat="1" applyFont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Border="1" applyAlignment="1">
      <alignment/>
    </xf>
    <xf numFmtId="164" fontId="38" fillId="0" borderId="12" xfId="58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Fill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8" fillId="0" borderId="15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165" fontId="38" fillId="0" borderId="10" xfId="58" applyNumberFormat="1" applyFont="1" applyBorder="1" applyAlignment="1">
      <alignment/>
    </xf>
    <xf numFmtId="165" fontId="38" fillId="0" borderId="11" xfId="58" applyNumberFormat="1" applyFont="1" applyBorder="1" applyAlignment="1">
      <alignment/>
    </xf>
    <xf numFmtId="165" fontId="38" fillId="0" borderId="12" xfId="58" applyNumberFormat="1" applyFont="1" applyBorder="1" applyAlignment="1">
      <alignment/>
    </xf>
    <xf numFmtId="164" fontId="38" fillId="0" borderId="0" xfId="58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38" fillId="0" borderId="19" xfId="0" applyFont="1" applyBorder="1" applyAlignment="1">
      <alignment/>
    </xf>
    <xf numFmtId="0" fontId="38" fillId="0" borderId="17" xfId="0" applyFont="1" applyBorder="1" applyAlignment="1">
      <alignment/>
    </xf>
    <xf numFmtId="43" fontId="38" fillId="0" borderId="19" xfId="58" applyFont="1" applyBorder="1" applyAlignment="1">
      <alignment/>
    </xf>
    <xf numFmtId="0" fontId="38" fillId="0" borderId="19" xfId="0" applyFont="1" applyBorder="1" applyAlignment="1">
      <alignment wrapText="1"/>
    </xf>
    <xf numFmtId="164" fontId="38" fillId="0" borderId="17" xfId="58" applyNumberFormat="1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0" fontId="38" fillId="0" borderId="16" xfId="0" applyFont="1" applyBorder="1" applyAlignment="1">
      <alignment/>
    </xf>
    <xf numFmtId="0" fontId="38" fillId="0" borderId="16" xfId="0" applyFont="1" applyFill="1" applyBorder="1" applyAlignment="1">
      <alignment/>
    </xf>
    <xf numFmtId="165" fontId="38" fillId="0" borderId="17" xfId="58" applyNumberFormat="1" applyFont="1" applyBorder="1" applyAlignment="1">
      <alignment/>
    </xf>
    <xf numFmtId="165" fontId="38" fillId="0" borderId="16" xfId="58" applyNumberFormat="1" applyFont="1" applyBorder="1" applyAlignment="1">
      <alignment/>
    </xf>
    <xf numFmtId="165" fontId="38" fillId="0" borderId="19" xfId="58" applyNumberFormat="1" applyFont="1" applyBorder="1" applyAlignment="1">
      <alignment/>
    </xf>
    <xf numFmtId="43" fontId="38" fillId="0" borderId="16" xfId="58" applyFont="1" applyBorder="1" applyAlignment="1">
      <alignment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0" xfId="0" applyFont="1" applyFill="1" applyBorder="1" applyAlignment="1">
      <alignment wrapText="1"/>
    </xf>
    <xf numFmtId="165" fontId="38" fillId="33" borderId="0" xfId="58" applyNumberFormat="1" applyFont="1" applyFill="1" applyBorder="1" applyAlignment="1">
      <alignment wrapText="1"/>
    </xf>
    <xf numFmtId="164" fontId="38" fillId="33" borderId="0" xfId="58" applyNumberFormat="1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38" fillId="33" borderId="19" xfId="0" applyFont="1" applyFill="1" applyBorder="1" applyAlignment="1">
      <alignment wrapText="1"/>
    </xf>
    <xf numFmtId="165" fontId="38" fillId="33" borderId="10" xfId="58" applyNumberFormat="1" applyFont="1" applyFill="1" applyBorder="1" applyAlignment="1">
      <alignment wrapText="1"/>
    </xf>
    <xf numFmtId="0" fontId="38" fillId="33" borderId="20" xfId="0" applyFont="1" applyFill="1" applyBorder="1" applyAlignment="1">
      <alignment wrapText="1"/>
    </xf>
    <xf numFmtId="0" fontId="38" fillId="33" borderId="11" xfId="0" applyFont="1" applyFill="1" applyBorder="1" applyAlignment="1">
      <alignment wrapText="1"/>
    </xf>
    <xf numFmtId="165" fontId="38" fillId="33" borderId="11" xfId="58" applyNumberFormat="1" applyFont="1" applyFill="1" applyBorder="1" applyAlignment="1">
      <alignment wrapText="1"/>
    </xf>
    <xf numFmtId="164" fontId="38" fillId="33" borderId="11" xfId="58" applyNumberFormat="1" applyFont="1" applyFill="1" applyBorder="1" applyAlignment="1">
      <alignment wrapText="1"/>
    </xf>
    <xf numFmtId="0" fontId="38" fillId="0" borderId="22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17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43" fontId="38" fillId="33" borderId="0" xfId="58" applyFont="1" applyFill="1" applyBorder="1" applyAlignment="1">
      <alignment wrapText="1"/>
    </xf>
    <xf numFmtId="43" fontId="38" fillId="0" borderId="0" xfId="58" applyFont="1" applyFill="1" applyBorder="1" applyAlignment="1">
      <alignment wrapText="1"/>
    </xf>
    <xf numFmtId="43" fontId="38" fillId="0" borderId="11" xfId="58" applyFont="1" applyFill="1" applyBorder="1" applyAlignment="1">
      <alignment wrapText="1"/>
    </xf>
    <xf numFmtId="43" fontId="38" fillId="0" borderId="10" xfId="58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wrapText="1"/>
    </xf>
    <xf numFmtId="0" fontId="38" fillId="0" borderId="16" xfId="0" applyFont="1" applyFill="1" applyBorder="1" applyAlignment="1">
      <alignment wrapText="1"/>
    </xf>
    <xf numFmtId="164" fontId="38" fillId="0" borderId="12" xfId="58" applyNumberFormat="1" applyFont="1" applyFill="1" applyBorder="1" applyAlignment="1">
      <alignment wrapText="1"/>
    </xf>
    <xf numFmtId="43" fontId="38" fillId="0" borderId="12" xfId="58" applyFont="1" applyFill="1" applyBorder="1" applyAlignment="1">
      <alignment wrapText="1"/>
    </xf>
    <xf numFmtId="0" fontId="38" fillId="33" borderId="22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65" fontId="38" fillId="33" borderId="16" xfId="58" applyNumberFormat="1" applyFont="1" applyFill="1" applyBorder="1" applyAlignment="1">
      <alignment wrapText="1"/>
    </xf>
    <xf numFmtId="164" fontId="38" fillId="33" borderId="19" xfId="58" applyNumberFormat="1" applyFont="1" applyFill="1" applyBorder="1" applyAlignment="1">
      <alignment wrapText="1"/>
    </xf>
    <xf numFmtId="164" fontId="38" fillId="33" borderId="22" xfId="58" applyNumberFormat="1" applyFont="1" applyFill="1" applyBorder="1" applyAlignment="1">
      <alignment wrapText="1"/>
    </xf>
    <xf numFmtId="165" fontId="38" fillId="33" borderId="22" xfId="58" applyNumberFormat="1" applyFont="1" applyFill="1" applyBorder="1" applyAlignment="1">
      <alignment wrapText="1"/>
    </xf>
    <xf numFmtId="43" fontId="38" fillId="0" borderId="23" xfId="58" applyFont="1" applyBorder="1" applyAlignment="1">
      <alignment/>
    </xf>
    <xf numFmtId="0" fontId="38" fillId="33" borderId="16" xfId="0" applyFont="1" applyFill="1" applyBorder="1" applyAlignment="1">
      <alignment wrapText="1"/>
    </xf>
    <xf numFmtId="0" fontId="38" fillId="33" borderId="12" xfId="0" applyFont="1" applyFill="1" applyBorder="1" applyAlignment="1">
      <alignment wrapText="1"/>
    </xf>
    <xf numFmtId="43" fontId="38" fillId="0" borderId="18" xfId="58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23" xfId="0" applyFont="1" applyBorder="1" applyAlignment="1">
      <alignment horizontal="center" vertical="center"/>
    </xf>
    <xf numFmtId="165" fontId="38" fillId="0" borderId="10" xfId="58" applyNumberFormat="1" applyFont="1" applyBorder="1" applyAlignment="1">
      <alignment/>
    </xf>
    <xf numFmtId="43" fontId="38" fillId="0" borderId="11" xfId="58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wrapText="1"/>
    </xf>
    <xf numFmtId="43" fontId="0" fillId="0" borderId="12" xfId="58" applyFont="1" applyBorder="1" applyAlignment="1">
      <alignment/>
    </xf>
    <xf numFmtId="165" fontId="0" fillId="0" borderId="12" xfId="58" applyNumberFormat="1" applyFont="1" applyBorder="1" applyAlignment="1">
      <alignment/>
    </xf>
    <xf numFmtId="0" fontId="38" fillId="33" borderId="0" xfId="0" applyFont="1" applyFill="1" applyBorder="1" applyAlignment="1">
      <alignment/>
    </xf>
    <xf numFmtId="164" fontId="38" fillId="33" borderId="22" xfId="58" applyNumberFormat="1" applyFont="1" applyFill="1" applyBorder="1" applyAlignment="1">
      <alignment/>
    </xf>
    <xf numFmtId="0" fontId="38" fillId="33" borderId="22" xfId="0" applyFont="1" applyFill="1" applyBorder="1" applyAlignment="1">
      <alignment/>
    </xf>
    <xf numFmtId="43" fontId="38" fillId="33" borderId="22" xfId="58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33" borderId="0" xfId="0" applyFont="1" applyFill="1" applyAlignment="1">
      <alignment/>
    </xf>
    <xf numFmtId="165" fontId="38" fillId="33" borderId="22" xfId="58" applyNumberFormat="1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165" fontId="38" fillId="33" borderId="17" xfId="58" applyNumberFormat="1" applyFont="1" applyFill="1" applyBorder="1" applyAlignment="1">
      <alignment/>
    </xf>
    <xf numFmtId="43" fontId="38" fillId="33" borderId="17" xfId="58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165" fontId="38" fillId="33" borderId="16" xfId="58" applyNumberFormat="1" applyFont="1" applyFill="1" applyBorder="1" applyAlignment="1">
      <alignment/>
    </xf>
    <xf numFmtId="43" fontId="38" fillId="33" borderId="16" xfId="58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/>
    </xf>
    <xf numFmtId="43" fontId="38" fillId="33" borderId="21" xfId="58" applyFont="1" applyFill="1" applyBorder="1" applyAlignment="1">
      <alignment/>
    </xf>
    <xf numFmtId="43" fontId="38" fillId="33" borderId="10" xfId="58" applyFont="1" applyFill="1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vertical="center" wrapText="1"/>
    </xf>
    <xf numFmtId="43" fontId="38" fillId="33" borderId="16" xfId="58" applyFont="1" applyFill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2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56</xdr:row>
      <xdr:rowOff>9525</xdr:rowOff>
    </xdr:from>
    <xdr:to>
      <xdr:col>4</xdr:col>
      <xdr:colOff>809625</xdr:colOff>
      <xdr:row>62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564100"/>
          <a:ext cx="2162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46">
      <selection activeCell="G62" sqref="G62"/>
    </sheetView>
  </sheetViews>
  <sheetFormatPr defaultColWidth="9.140625" defaultRowHeight="15"/>
  <cols>
    <col min="1" max="1" width="5.421875" style="0" customWidth="1"/>
    <col min="2" max="2" width="20.421875" style="0" customWidth="1"/>
    <col min="3" max="3" width="17.8515625" style="0" customWidth="1"/>
    <col min="4" max="4" width="13.140625" style="0" customWidth="1"/>
    <col min="5" max="5" width="16.57421875" style="0" customWidth="1"/>
    <col min="6" max="6" width="9.57421875" style="0" customWidth="1"/>
    <col min="7" max="7" width="7.00390625" style="0" customWidth="1"/>
    <col min="8" max="8" width="10.57421875" style="0" customWidth="1"/>
    <col min="10" max="10" width="6.421875" style="0" customWidth="1"/>
    <col min="11" max="11" width="10.57421875" style="0" customWidth="1"/>
    <col min="12" max="12" width="15.28125" style="0" customWidth="1"/>
    <col min="13" max="13" width="12.28125" style="0" customWidth="1"/>
  </cols>
  <sheetData>
    <row r="1" s="23" customFormat="1" ht="15.75">
      <c r="E1" s="23" t="s">
        <v>10</v>
      </c>
    </row>
    <row r="2" s="23" customFormat="1" ht="15.75">
      <c r="C2" s="23" t="s">
        <v>11</v>
      </c>
    </row>
    <row r="3" s="23" customFormat="1" ht="15.75">
      <c r="C3" s="23" t="s">
        <v>12</v>
      </c>
    </row>
    <row r="4" s="24" customFormat="1" ht="15.75">
      <c r="C4" s="24" t="s">
        <v>33</v>
      </c>
    </row>
    <row r="5" s="25" customFormat="1" ht="15.75">
      <c r="C5" s="23" t="s">
        <v>34</v>
      </c>
    </row>
    <row r="6" spans="1:13" s="1" customFormat="1" ht="34.5" customHeight="1">
      <c r="A6" s="138" t="s">
        <v>13</v>
      </c>
      <c r="B6" s="138" t="s">
        <v>6</v>
      </c>
      <c r="C6" s="138" t="s">
        <v>0</v>
      </c>
      <c r="D6" s="138" t="s">
        <v>1</v>
      </c>
      <c r="E6" s="138"/>
      <c r="F6" s="138"/>
      <c r="G6" s="138"/>
      <c r="H6" s="138" t="s">
        <v>7</v>
      </c>
      <c r="I6" s="138"/>
      <c r="J6" s="138"/>
      <c r="K6" s="138" t="s">
        <v>8</v>
      </c>
      <c r="L6" s="138" t="s">
        <v>65</v>
      </c>
      <c r="M6" s="138" t="s">
        <v>9</v>
      </c>
    </row>
    <row r="7" spans="1:13" s="1" customFormat="1" ht="92.25" customHeight="1">
      <c r="A7" s="138"/>
      <c r="B7" s="138"/>
      <c r="C7" s="138"/>
      <c r="D7" s="29" t="s">
        <v>2</v>
      </c>
      <c r="E7" s="29" t="s">
        <v>3</v>
      </c>
      <c r="F7" s="29" t="s">
        <v>4</v>
      </c>
      <c r="G7" s="29" t="s">
        <v>5</v>
      </c>
      <c r="H7" s="29" t="s">
        <v>2</v>
      </c>
      <c r="I7" s="29" t="s">
        <v>4</v>
      </c>
      <c r="J7" s="29" t="s">
        <v>5</v>
      </c>
      <c r="K7" s="125"/>
      <c r="L7" s="125"/>
      <c r="M7" s="125"/>
    </row>
    <row r="8" spans="1:15" s="44" customFormat="1" ht="25.5">
      <c r="A8" s="132">
        <v>1</v>
      </c>
      <c r="B8" s="132" t="s">
        <v>40</v>
      </c>
      <c r="C8" s="51" t="s">
        <v>41</v>
      </c>
      <c r="D8" s="50" t="s">
        <v>14</v>
      </c>
      <c r="E8" s="51" t="s">
        <v>15</v>
      </c>
      <c r="F8" s="52">
        <v>11.9</v>
      </c>
      <c r="G8" s="51" t="s">
        <v>16</v>
      </c>
      <c r="H8" s="50"/>
      <c r="I8" s="51"/>
      <c r="J8" s="50"/>
      <c r="K8" s="51" t="s">
        <v>42</v>
      </c>
      <c r="L8" s="114">
        <v>3071934.64</v>
      </c>
      <c r="M8" s="51"/>
      <c r="N8" s="45"/>
      <c r="O8" s="45"/>
    </row>
    <row r="9" spans="1:15" s="44" customFormat="1" ht="12.75">
      <c r="A9" s="133"/>
      <c r="B9" s="133"/>
      <c r="C9" s="58"/>
      <c r="D9" s="47" t="s">
        <v>14</v>
      </c>
      <c r="E9" s="58" t="s">
        <v>15</v>
      </c>
      <c r="F9" s="48">
        <v>11.9</v>
      </c>
      <c r="G9" s="58" t="s">
        <v>16</v>
      </c>
      <c r="H9" s="47"/>
      <c r="I9" s="58"/>
      <c r="J9" s="47"/>
      <c r="K9" s="58" t="s">
        <v>43</v>
      </c>
      <c r="L9" s="49"/>
      <c r="M9" s="58"/>
      <c r="N9" s="45"/>
      <c r="O9" s="45"/>
    </row>
    <row r="10" spans="1:15" s="44" customFormat="1" ht="12.75">
      <c r="A10" s="133"/>
      <c r="B10" s="133"/>
      <c r="C10" s="58"/>
      <c r="D10" s="47" t="s">
        <v>14</v>
      </c>
      <c r="E10" s="58" t="s">
        <v>22</v>
      </c>
      <c r="F10" s="48">
        <v>92.2</v>
      </c>
      <c r="G10" s="58" t="s">
        <v>16</v>
      </c>
      <c r="H10" s="47"/>
      <c r="I10" s="58"/>
      <c r="J10" s="47"/>
      <c r="K10" s="58" t="s">
        <v>44</v>
      </c>
      <c r="L10" s="49"/>
      <c r="M10" s="58"/>
      <c r="N10" s="45"/>
      <c r="O10" s="45"/>
    </row>
    <row r="11" spans="1:13" s="44" customFormat="1" ht="12.75">
      <c r="A11" s="133"/>
      <c r="B11" s="133"/>
      <c r="C11" s="58"/>
      <c r="D11" s="47" t="s">
        <v>14</v>
      </c>
      <c r="E11" s="58" t="s">
        <v>15</v>
      </c>
      <c r="F11" s="48">
        <v>36.3</v>
      </c>
      <c r="G11" s="58" t="s">
        <v>16</v>
      </c>
      <c r="H11" s="47"/>
      <c r="I11" s="58"/>
      <c r="J11" s="47"/>
      <c r="K11" s="58" t="s">
        <v>45</v>
      </c>
      <c r="L11" s="49"/>
      <c r="M11" s="58"/>
    </row>
    <row r="12" spans="1:13" s="44" customFormat="1" ht="12.75">
      <c r="A12" s="133"/>
      <c r="B12" s="133"/>
      <c r="C12" s="58"/>
      <c r="D12" s="47" t="s">
        <v>14</v>
      </c>
      <c r="E12" s="58" t="s">
        <v>15</v>
      </c>
      <c r="F12" s="48">
        <v>37.5</v>
      </c>
      <c r="G12" s="58" t="s">
        <v>16</v>
      </c>
      <c r="H12" s="47"/>
      <c r="I12" s="58"/>
      <c r="J12" s="47"/>
      <c r="K12" s="58" t="s">
        <v>46</v>
      </c>
      <c r="L12" s="49"/>
      <c r="M12" s="58"/>
    </row>
    <row r="13" spans="1:13" s="44" customFormat="1" ht="25.5">
      <c r="A13" s="133"/>
      <c r="B13" s="136"/>
      <c r="C13" s="59"/>
      <c r="D13" s="54" t="s">
        <v>17</v>
      </c>
      <c r="E13" s="59" t="s">
        <v>15</v>
      </c>
      <c r="F13" s="55">
        <v>21.7</v>
      </c>
      <c r="G13" s="59" t="s">
        <v>16</v>
      </c>
      <c r="H13" s="54"/>
      <c r="I13" s="59"/>
      <c r="J13" s="54"/>
      <c r="K13" s="59"/>
      <c r="L13" s="56"/>
      <c r="M13" s="59"/>
    </row>
    <row r="14" spans="1:13" s="44" customFormat="1" ht="12.75">
      <c r="A14" s="134"/>
      <c r="B14" s="71" t="s">
        <v>35</v>
      </c>
      <c r="C14" s="58"/>
      <c r="D14" s="47" t="s">
        <v>14</v>
      </c>
      <c r="E14" s="58" t="s">
        <v>22</v>
      </c>
      <c r="F14" s="48">
        <v>92.2</v>
      </c>
      <c r="G14" s="58" t="s">
        <v>16</v>
      </c>
      <c r="H14" s="47"/>
      <c r="I14" s="58"/>
      <c r="J14" s="47"/>
      <c r="K14" s="58"/>
      <c r="L14" s="61">
        <v>1063350.81</v>
      </c>
      <c r="M14" s="58"/>
    </row>
    <row r="15" spans="1:13" s="44" customFormat="1" ht="12.75">
      <c r="A15" s="134"/>
      <c r="B15" s="70"/>
      <c r="C15" s="58"/>
      <c r="D15" s="47" t="s">
        <v>14</v>
      </c>
      <c r="E15" s="58" t="s">
        <v>20</v>
      </c>
      <c r="F15" s="48">
        <v>89.1</v>
      </c>
      <c r="G15" s="58" t="s">
        <v>16</v>
      </c>
      <c r="H15" s="47"/>
      <c r="I15" s="58"/>
      <c r="J15" s="47"/>
      <c r="K15" s="58"/>
      <c r="L15" s="49"/>
      <c r="M15" s="58"/>
    </row>
    <row r="16" spans="1:15" s="44" customFormat="1" ht="12.75">
      <c r="A16" s="135"/>
      <c r="B16" s="57"/>
      <c r="C16" s="57"/>
      <c r="D16" s="13"/>
      <c r="E16" s="57"/>
      <c r="F16" s="22"/>
      <c r="G16" s="57"/>
      <c r="H16" s="13"/>
      <c r="I16" s="57"/>
      <c r="J16" s="13"/>
      <c r="K16" s="57"/>
      <c r="L16" s="22"/>
      <c r="M16" s="57"/>
      <c r="N16" s="45"/>
      <c r="O16" s="45"/>
    </row>
    <row r="17" spans="1:15" s="44" customFormat="1" ht="38.25">
      <c r="A17" s="132">
        <f>A8+1</f>
        <v>2</v>
      </c>
      <c r="B17" s="125" t="s">
        <v>38</v>
      </c>
      <c r="C17" s="51" t="s">
        <v>39</v>
      </c>
      <c r="D17" s="50" t="s">
        <v>14</v>
      </c>
      <c r="E17" s="51" t="s">
        <v>15</v>
      </c>
      <c r="F17" s="52">
        <v>108.2</v>
      </c>
      <c r="G17" s="51" t="s">
        <v>16</v>
      </c>
      <c r="H17" s="50"/>
      <c r="I17" s="51"/>
      <c r="J17" s="50"/>
      <c r="K17" s="51" t="s">
        <v>47</v>
      </c>
      <c r="L17" s="114">
        <v>3447544.61</v>
      </c>
      <c r="M17" s="51"/>
      <c r="N17" s="45"/>
      <c r="O17" s="45"/>
    </row>
    <row r="18" spans="1:15" s="44" customFormat="1" ht="25.5">
      <c r="A18" s="133"/>
      <c r="B18" s="137"/>
      <c r="C18" s="59"/>
      <c r="D18" s="54" t="s">
        <v>19</v>
      </c>
      <c r="E18" s="59" t="s">
        <v>15</v>
      </c>
      <c r="F18" s="55">
        <v>19.4</v>
      </c>
      <c r="G18" s="59" t="s">
        <v>16</v>
      </c>
      <c r="H18" s="15"/>
      <c r="I18" s="60"/>
      <c r="J18" s="15"/>
      <c r="K18" s="60" t="s">
        <v>48</v>
      </c>
      <c r="L18" s="63"/>
      <c r="M18" s="60"/>
      <c r="N18" s="45"/>
      <c r="O18" s="45"/>
    </row>
    <row r="19" spans="1:15" s="44" customFormat="1" ht="12.75">
      <c r="A19" s="133"/>
      <c r="B19" s="65" t="s">
        <v>35</v>
      </c>
      <c r="C19" s="35"/>
      <c r="D19" s="6"/>
      <c r="E19" s="67"/>
      <c r="F19" s="68"/>
      <c r="G19" s="67"/>
      <c r="H19" s="6"/>
      <c r="I19" s="67"/>
      <c r="J19" s="6"/>
      <c r="K19" s="67"/>
      <c r="L19" s="69">
        <v>556575.53</v>
      </c>
      <c r="M19" s="67"/>
      <c r="N19" s="45"/>
      <c r="O19" s="45"/>
    </row>
    <row r="20" spans="1:15" s="44" customFormat="1" ht="25.5">
      <c r="A20" s="133"/>
      <c r="B20" s="27" t="s">
        <v>36</v>
      </c>
      <c r="C20" s="66"/>
      <c r="D20" s="13"/>
      <c r="E20" s="57"/>
      <c r="F20" s="22"/>
      <c r="G20" s="57"/>
      <c r="H20" s="13"/>
      <c r="I20" s="57"/>
      <c r="J20" s="13"/>
      <c r="K20" s="57"/>
      <c r="L20" s="62"/>
      <c r="M20" s="57"/>
      <c r="N20" s="45"/>
      <c r="O20" s="45"/>
    </row>
    <row r="21" spans="1:15" s="44" customFormat="1" ht="25.5">
      <c r="A21" s="133"/>
      <c r="B21" s="27" t="s">
        <v>36</v>
      </c>
      <c r="C21" s="35"/>
      <c r="D21" s="6"/>
      <c r="E21" s="67"/>
      <c r="F21" s="68"/>
      <c r="G21" s="67"/>
      <c r="H21" s="6"/>
      <c r="I21" s="67"/>
      <c r="J21" s="6"/>
      <c r="K21" s="67"/>
      <c r="L21" s="69"/>
      <c r="M21" s="67"/>
      <c r="N21" s="45"/>
      <c r="O21" s="45"/>
    </row>
    <row r="22" spans="1:13" s="10" customFormat="1" ht="63.75">
      <c r="A22" s="123">
        <f>A17+1</f>
        <v>3</v>
      </c>
      <c r="B22" s="123" t="s">
        <v>23</v>
      </c>
      <c r="C22" s="3" t="s">
        <v>49</v>
      </c>
      <c r="D22" s="30"/>
      <c r="E22" s="11"/>
      <c r="F22" s="30"/>
      <c r="G22" s="11"/>
      <c r="H22" s="33" t="s">
        <v>25</v>
      </c>
      <c r="I22" s="3">
        <v>312.7</v>
      </c>
      <c r="J22" s="35" t="s">
        <v>16</v>
      </c>
      <c r="K22" s="3" t="s">
        <v>28</v>
      </c>
      <c r="L22" s="32">
        <v>5324079.22</v>
      </c>
      <c r="M22" s="12"/>
    </row>
    <row r="23" spans="1:13" s="10" customFormat="1" ht="25.5">
      <c r="A23" s="124"/>
      <c r="B23" s="131"/>
      <c r="C23" s="4"/>
      <c r="D23" s="31"/>
      <c r="E23" s="14"/>
      <c r="F23" s="31"/>
      <c r="G23" s="14"/>
      <c r="H23" s="37" t="s">
        <v>14</v>
      </c>
      <c r="I23" s="4">
        <v>52</v>
      </c>
      <c r="J23" s="37" t="s">
        <v>16</v>
      </c>
      <c r="K23" s="3" t="s">
        <v>24</v>
      </c>
      <c r="L23" s="34"/>
      <c r="M23" s="16"/>
    </row>
    <row r="24" spans="1:13" s="10" customFormat="1" ht="29.25" customHeight="1">
      <c r="A24" s="124"/>
      <c r="B24" s="27" t="s">
        <v>36</v>
      </c>
      <c r="C24" s="5"/>
      <c r="D24" s="38"/>
      <c r="E24" s="7"/>
      <c r="F24" s="38"/>
      <c r="G24" s="7"/>
      <c r="H24" s="38" t="s">
        <v>14</v>
      </c>
      <c r="I24" s="7">
        <v>44.7</v>
      </c>
      <c r="J24" s="38" t="s">
        <v>16</v>
      </c>
      <c r="K24" s="7"/>
      <c r="L24" s="43">
        <v>592262.89</v>
      </c>
      <c r="M24" s="9"/>
    </row>
    <row r="25" spans="1:13" s="10" customFormat="1" ht="24.75" customHeight="1">
      <c r="A25" s="131"/>
      <c r="B25" s="27" t="s">
        <v>36</v>
      </c>
      <c r="C25" s="5"/>
      <c r="D25" s="38"/>
      <c r="E25" s="7"/>
      <c r="F25" s="38"/>
      <c r="G25" s="7"/>
      <c r="H25" s="39" t="s">
        <v>14</v>
      </c>
      <c r="I25" s="17">
        <v>52</v>
      </c>
      <c r="J25" s="39" t="s">
        <v>16</v>
      </c>
      <c r="K25" s="7"/>
      <c r="L25" s="43"/>
      <c r="M25" s="9"/>
    </row>
    <row r="26" spans="1:13" s="10" customFormat="1" ht="67.5" customHeight="1">
      <c r="A26" s="123">
        <f>A22+1</f>
        <v>4</v>
      </c>
      <c r="B26" s="125" t="s">
        <v>51</v>
      </c>
      <c r="C26" s="51" t="s">
        <v>52</v>
      </c>
      <c r="D26" s="51" t="s">
        <v>18</v>
      </c>
      <c r="E26" s="51" t="s">
        <v>15</v>
      </c>
      <c r="F26" s="75">
        <v>650</v>
      </c>
      <c r="G26" s="51" t="s">
        <v>16</v>
      </c>
      <c r="H26" s="72"/>
      <c r="I26" s="73"/>
      <c r="J26" s="72"/>
      <c r="K26" s="115" t="s">
        <v>54</v>
      </c>
      <c r="L26" s="78">
        <v>8986341.49</v>
      </c>
      <c r="M26" s="30"/>
    </row>
    <row r="27" spans="1:13" s="10" customFormat="1" ht="14.25" customHeight="1">
      <c r="A27" s="124"/>
      <c r="B27" s="126"/>
      <c r="C27" s="58"/>
      <c r="D27" s="58" t="s">
        <v>18</v>
      </c>
      <c r="E27" s="58" t="s">
        <v>15</v>
      </c>
      <c r="F27" s="76">
        <v>510</v>
      </c>
      <c r="G27" s="58" t="s">
        <v>16</v>
      </c>
      <c r="H27" s="96"/>
      <c r="I27" s="94"/>
      <c r="J27" s="96"/>
      <c r="K27" s="94"/>
      <c r="L27" s="113"/>
      <c r="M27" s="96"/>
    </row>
    <row r="28" spans="1:13" s="10" customFormat="1" ht="14.25" customHeight="1">
      <c r="A28" s="124"/>
      <c r="B28" s="126"/>
      <c r="C28" s="58"/>
      <c r="D28" s="58" t="s">
        <v>14</v>
      </c>
      <c r="E28" s="58" t="s">
        <v>15</v>
      </c>
      <c r="F28" s="77">
        <v>112.1</v>
      </c>
      <c r="G28" s="122" t="s">
        <v>16</v>
      </c>
      <c r="H28" s="96"/>
      <c r="I28" s="94"/>
      <c r="J28" s="96"/>
      <c r="K28" s="94"/>
      <c r="L28" s="113"/>
      <c r="M28" s="96"/>
    </row>
    <row r="29" spans="1:13" s="10" customFormat="1" ht="14.25" customHeight="1">
      <c r="A29" s="124"/>
      <c r="B29" s="126"/>
      <c r="C29" s="58"/>
      <c r="D29" s="58" t="s">
        <v>14</v>
      </c>
      <c r="E29" s="58" t="s">
        <v>15</v>
      </c>
      <c r="F29" s="77">
        <v>35.8</v>
      </c>
      <c r="G29" s="122" t="s">
        <v>16</v>
      </c>
      <c r="H29" s="96"/>
      <c r="I29" s="94"/>
      <c r="J29" s="96"/>
      <c r="K29" s="94"/>
      <c r="L29" s="113"/>
      <c r="M29" s="96"/>
    </row>
    <row r="30" spans="1:13" s="10" customFormat="1" ht="14.25" customHeight="1">
      <c r="A30" s="124"/>
      <c r="B30" s="126"/>
      <c r="C30" s="58"/>
      <c r="D30" s="58" t="s">
        <v>53</v>
      </c>
      <c r="E30" s="59" t="s">
        <v>15</v>
      </c>
      <c r="F30" s="77">
        <v>23</v>
      </c>
      <c r="G30" s="31" t="s">
        <v>16</v>
      </c>
      <c r="H30" s="96"/>
      <c r="I30" s="94"/>
      <c r="J30" s="96"/>
      <c r="K30" s="94"/>
      <c r="L30" s="113"/>
      <c r="M30" s="96"/>
    </row>
    <row r="31" spans="1:13" s="10" customFormat="1" ht="14.25" customHeight="1">
      <c r="A31" s="124"/>
      <c r="B31" s="28" t="s">
        <v>35</v>
      </c>
      <c r="C31" s="35"/>
      <c r="D31" s="79" t="s">
        <v>14</v>
      </c>
      <c r="E31" s="80" t="s">
        <v>15</v>
      </c>
      <c r="F31" s="74">
        <v>44.3</v>
      </c>
      <c r="G31" s="7" t="s">
        <v>16</v>
      </c>
      <c r="H31" s="39" t="s">
        <v>14</v>
      </c>
      <c r="I31" s="17">
        <v>112.1</v>
      </c>
      <c r="J31" s="39" t="s">
        <v>16</v>
      </c>
      <c r="K31" s="7"/>
      <c r="L31" s="81">
        <v>274476.72</v>
      </c>
      <c r="M31" s="38"/>
    </row>
    <row r="32" spans="1:13" s="99" customFormat="1" ht="25.5">
      <c r="A32" s="127">
        <f>A26+1</f>
        <v>5</v>
      </c>
      <c r="B32" s="128" t="s">
        <v>26</v>
      </c>
      <c r="C32" s="46" t="s">
        <v>50</v>
      </c>
      <c r="D32" s="51" t="s">
        <v>18</v>
      </c>
      <c r="E32" s="112" t="s">
        <v>15</v>
      </c>
      <c r="F32" s="95">
        <v>980</v>
      </c>
      <c r="G32" s="94" t="s">
        <v>16</v>
      </c>
      <c r="H32" s="96"/>
      <c r="I32" s="94"/>
      <c r="J32" s="96"/>
      <c r="K32" s="47" t="s">
        <v>27</v>
      </c>
      <c r="L32" s="97">
        <v>4691746.14</v>
      </c>
      <c r="M32" s="98"/>
    </row>
    <row r="33" spans="1:13" s="99" customFormat="1" ht="12.75">
      <c r="A33" s="128"/>
      <c r="B33" s="128"/>
      <c r="C33" s="46"/>
      <c r="D33" s="96" t="s">
        <v>21</v>
      </c>
      <c r="E33" s="96" t="s">
        <v>15</v>
      </c>
      <c r="F33" s="100">
        <v>339.3</v>
      </c>
      <c r="G33" s="94" t="s">
        <v>16</v>
      </c>
      <c r="H33" s="96"/>
      <c r="I33" s="94"/>
      <c r="J33" s="96"/>
      <c r="K33" s="94"/>
      <c r="L33" s="97"/>
      <c r="M33" s="98"/>
    </row>
    <row r="34" spans="1:13" s="99" customFormat="1" ht="12.75">
      <c r="A34" s="128"/>
      <c r="B34" s="128"/>
      <c r="C34" s="46"/>
      <c r="D34" s="96" t="s">
        <v>14</v>
      </c>
      <c r="E34" s="96" t="s">
        <v>15</v>
      </c>
      <c r="F34" s="100">
        <v>65.9</v>
      </c>
      <c r="G34" s="94" t="s">
        <v>16</v>
      </c>
      <c r="H34" s="96"/>
      <c r="I34" s="94"/>
      <c r="J34" s="96"/>
      <c r="K34" s="94"/>
      <c r="L34" s="97"/>
      <c r="M34" s="98"/>
    </row>
    <row r="35" spans="1:13" s="99" customFormat="1" ht="12.75">
      <c r="A35" s="128"/>
      <c r="B35" s="129"/>
      <c r="C35" s="53"/>
      <c r="D35" s="101" t="s">
        <v>19</v>
      </c>
      <c r="E35" s="101" t="s">
        <v>15</v>
      </c>
      <c r="F35" s="103">
        <v>21.2</v>
      </c>
      <c r="G35" s="102" t="s">
        <v>16</v>
      </c>
      <c r="H35" s="101"/>
      <c r="I35" s="102"/>
      <c r="J35" s="101"/>
      <c r="K35" s="102"/>
      <c r="L35" s="104"/>
      <c r="M35" s="105"/>
    </row>
    <row r="36" spans="1:13" s="99" customFormat="1" ht="38.25">
      <c r="A36" s="129"/>
      <c r="B36" s="83" t="s">
        <v>37</v>
      </c>
      <c r="C36" s="79"/>
      <c r="D36" s="106"/>
      <c r="E36" s="107"/>
      <c r="F36" s="108"/>
      <c r="G36" s="107"/>
      <c r="H36" s="96" t="s">
        <v>14</v>
      </c>
      <c r="I36" s="100">
        <v>65.9</v>
      </c>
      <c r="J36" s="106" t="s">
        <v>16</v>
      </c>
      <c r="K36" s="80" t="s">
        <v>28</v>
      </c>
      <c r="L36" s="109">
        <v>15475723.62</v>
      </c>
      <c r="M36" s="110"/>
    </row>
    <row r="37" spans="1:13" s="10" customFormat="1" ht="38.25">
      <c r="A37" s="18">
        <f>A32+1</f>
        <v>6</v>
      </c>
      <c r="B37" s="82" t="s">
        <v>29</v>
      </c>
      <c r="C37" s="35" t="s">
        <v>55</v>
      </c>
      <c r="D37" s="38"/>
      <c r="E37" s="7"/>
      <c r="F37" s="41"/>
      <c r="G37" s="7"/>
      <c r="H37" s="35" t="s">
        <v>56</v>
      </c>
      <c r="I37" s="7">
        <v>36</v>
      </c>
      <c r="J37" s="38" t="s">
        <v>16</v>
      </c>
      <c r="K37" s="7"/>
      <c r="L37" s="43">
        <v>1311293.45</v>
      </c>
      <c r="M37" s="9"/>
    </row>
    <row r="38" spans="1:13" s="10" customFormat="1" ht="27.75" customHeight="1">
      <c r="A38" s="123">
        <f>A37+1</f>
        <v>7</v>
      </c>
      <c r="B38" s="86" t="s">
        <v>30</v>
      </c>
      <c r="C38" s="35" t="s">
        <v>55</v>
      </c>
      <c r="D38" s="38" t="s">
        <v>14</v>
      </c>
      <c r="E38" s="7" t="s">
        <v>22</v>
      </c>
      <c r="F38" s="41">
        <v>34.9</v>
      </c>
      <c r="G38" s="7" t="s">
        <v>16</v>
      </c>
      <c r="H38" s="38"/>
      <c r="I38" s="7"/>
      <c r="J38" s="38"/>
      <c r="K38" s="7"/>
      <c r="L38" s="43">
        <v>1127794.46</v>
      </c>
      <c r="M38" s="9"/>
    </row>
    <row r="39" spans="1:13" s="10" customFormat="1" ht="38.25">
      <c r="A39" s="130"/>
      <c r="B39" s="71" t="s">
        <v>37</v>
      </c>
      <c r="C39" s="84"/>
      <c r="D39" s="12" t="s">
        <v>14</v>
      </c>
      <c r="E39" s="11" t="s">
        <v>22</v>
      </c>
      <c r="F39" s="42">
        <v>34.9</v>
      </c>
      <c r="G39" s="11" t="s">
        <v>16</v>
      </c>
      <c r="H39" s="30"/>
      <c r="I39" s="11"/>
      <c r="J39" s="30"/>
      <c r="K39" s="3" t="s">
        <v>31</v>
      </c>
      <c r="L39" s="32">
        <v>915524.98</v>
      </c>
      <c r="M39" s="12"/>
    </row>
    <row r="40" spans="1:13" s="10" customFormat="1" ht="12.75">
      <c r="A40" s="130"/>
      <c r="B40" s="26"/>
      <c r="C40" s="85"/>
      <c r="D40" s="16" t="s">
        <v>17</v>
      </c>
      <c r="E40" s="14" t="s">
        <v>15</v>
      </c>
      <c r="F40" s="40">
        <v>19.1</v>
      </c>
      <c r="G40" s="14" t="s">
        <v>16</v>
      </c>
      <c r="H40" s="31"/>
      <c r="I40" s="14"/>
      <c r="J40" s="31"/>
      <c r="K40" s="14"/>
      <c r="L40" s="34"/>
      <c r="M40" s="16"/>
    </row>
    <row r="41" spans="1:13" s="10" customFormat="1" ht="25.5">
      <c r="A41" s="124"/>
      <c r="B41" s="36" t="s">
        <v>36</v>
      </c>
      <c r="C41" s="35"/>
      <c r="D41" s="7"/>
      <c r="E41" s="38"/>
      <c r="F41" s="21"/>
      <c r="G41" s="38"/>
      <c r="H41" s="7" t="s">
        <v>14</v>
      </c>
      <c r="I41" s="38">
        <v>34.9</v>
      </c>
      <c r="J41" s="7" t="s">
        <v>16</v>
      </c>
      <c r="K41" s="38"/>
      <c r="L41" s="8"/>
      <c r="M41" s="38"/>
    </row>
    <row r="42" spans="1:13" s="10" customFormat="1" ht="25.5">
      <c r="A42" s="131"/>
      <c r="B42" s="28" t="s">
        <v>36</v>
      </c>
      <c r="C42" s="35"/>
      <c r="D42" s="7"/>
      <c r="E42" s="38"/>
      <c r="F42" s="21"/>
      <c r="G42" s="38"/>
      <c r="H42" s="7" t="s">
        <v>14</v>
      </c>
      <c r="I42" s="38">
        <v>34.9</v>
      </c>
      <c r="J42" s="7" t="s">
        <v>16</v>
      </c>
      <c r="K42" s="38"/>
      <c r="L42" s="8"/>
      <c r="M42" s="38"/>
    </row>
    <row r="43" spans="1:13" s="10" customFormat="1" ht="38.25">
      <c r="A43" s="123">
        <f>A38+1</f>
        <v>8</v>
      </c>
      <c r="B43" s="123" t="s">
        <v>32</v>
      </c>
      <c r="C43" s="139" t="s">
        <v>55</v>
      </c>
      <c r="D43" s="11" t="s">
        <v>14</v>
      </c>
      <c r="E43" s="30" t="s">
        <v>15</v>
      </c>
      <c r="F43" s="87">
        <v>58.9</v>
      </c>
      <c r="G43" s="30" t="s">
        <v>16</v>
      </c>
      <c r="H43" s="11"/>
      <c r="I43" s="30"/>
      <c r="J43" s="11"/>
      <c r="K43" s="33" t="s">
        <v>57</v>
      </c>
      <c r="L43" s="64">
        <v>873837.11</v>
      </c>
      <c r="M43" s="30"/>
    </row>
    <row r="44" spans="1:13" s="10" customFormat="1" ht="12.75">
      <c r="A44" s="124"/>
      <c r="B44" s="131"/>
      <c r="C44" s="140"/>
      <c r="D44" s="14" t="s">
        <v>14</v>
      </c>
      <c r="E44" s="31" t="s">
        <v>22</v>
      </c>
      <c r="F44" s="20">
        <v>59.4</v>
      </c>
      <c r="G44" s="31" t="s">
        <v>16</v>
      </c>
      <c r="H44" s="14"/>
      <c r="I44" s="31"/>
      <c r="J44" s="14"/>
      <c r="K44" s="37"/>
      <c r="L44" s="88"/>
      <c r="M44" s="31"/>
    </row>
    <row r="45" spans="1:13" s="10" customFormat="1" ht="38.25">
      <c r="A45" s="124"/>
      <c r="B45" s="111" t="s">
        <v>37</v>
      </c>
      <c r="C45" s="30"/>
      <c r="D45" s="11" t="s">
        <v>14</v>
      </c>
      <c r="E45" s="30" t="s">
        <v>22</v>
      </c>
      <c r="F45" s="19">
        <v>59.4</v>
      </c>
      <c r="G45" s="30" t="s">
        <v>16</v>
      </c>
      <c r="H45" s="11"/>
      <c r="I45" s="30"/>
      <c r="J45" s="11"/>
      <c r="K45" s="33" t="s">
        <v>57</v>
      </c>
      <c r="L45" s="64"/>
      <c r="M45" s="30"/>
    </row>
    <row r="46" spans="1:13" ht="25.5">
      <c r="A46" s="124"/>
      <c r="B46" s="36" t="s">
        <v>36</v>
      </c>
      <c r="C46" s="89"/>
      <c r="D46" s="7"/>
      <c r="E46" s="38"/>
      <c r="F46" s="21"/>
      <c r="G46" s="38"/>
      <c r="H46" s="90"/>
      <c r="I46" s="89"/>
      <c r="J46" s="90"/>
      <c r="K46" s="91"/>
      <c r="L46" s="92"/>
      <c r="M46" s="89"/>
    </row>
    <row r="47" spans="1:13" ht="25.5">
      <c r="A47" s="131"/>
      <c r="B47" s="28" t="s">
        <v>36</v>
      </c>
      <c r="C47" s="89"/>
      <c r="D47" s="17"/>
      <c r="E47" s="39"/>
      <c r="F47" s="93"/>
      <c r="G47" s="39"/>
      <c r="H47" s="90"/>
      <c r="I47" s="89"/>
      <c r="J47" s="90"/>
      <c r="K47" s="91"/>
      <c r="L47" s="92"/>
      <c r="M47" s="89"/>
    </row>
    <row r="48" spans="1:13" ht="51.75" customHeight="1">
      <c r="A48" s="132">
        <v>9</v>
      </c>
      <c r="B48" s="117" t="s">
        <v>58</v>
      </c>
      <c r="C48" s="118" t="s">
        <v>59</v>
      </c>
      <c r="D48" s="38" t="s">
        <v>14</v>
      </c>
      <c r="E48" s="79" t="s">
        <v>20</v>
      </c>
      <c r="F48" s="74">
        <v>94</v>
      </c>
      <c r="G48" s="79" t="s">
        <v>16</v>
      </c>
      <c r="H48" s="79"/>
      <c r="I48" s="79"/>
      <c r="J48" s="79"/>
      <c r="K48" s="119" t="s">
        <v>62</v>
      </c>
      <c r="L48" s="120">
        <v>2227366.01</v>
      </c>
      <c r="M48" s="79"/>
    </row>
    <row r="49" spans="1:13" ht="15">
      <c r="A49" s="133"/>
      <c r="B49" s="65" t="s">
        <v>35</v>
      </c>
      <c r="C49" s="35"/>
      <c r="D49" s="38" t="s">
        <v>14</v>
      </c>
      <c r="E49" s="79" t="s">
        <v>20</v>
      </c>
      <c r="F49" s="74">
        <v>94</v>
      </c>
      <c r="G49" s="59" t="s">
        <v>16</v>
      </c>
      <c r="H49" s="15"/>
      <c r="I49" s="60"/>
      <c r="J49" s="15"/>
      <c r="K49" s="60"/>
      <c r="L49" s="63"/>
      <c r="M49" s="60"/>
    </row>
    <row r="50" spans="1:13" ht="25.5">
      <c r="A50" s="133"/>
      <c r="B50" s="121" t="s">
        <v>36</v>
      </c>
      <c r="C50" s="35"/>
      <c r="D50" s="6"/>
      <c r="E50" s="67"/>
      <c r="F50" s="68"/>
      <c r="G50" s="67"/>
      <c r="H50" s="6"/>
      <c r="I50" s="67"/>
      <c r="J50" s="6"/>
      <c r="K50" s="67"/>
      <c r="L50" s="69"/>
      <c r="M50" s="67"/>
    </row>
    <row r="51" spans="1:13" ht="25.5">
      <c r="A51" s="133"/>
      <c r="B51" s="116" t="s">
        <v>36</v>
      </c>
      <c r="C51" s="35"/>
      <c r="D51" s="6"/>
      <c r="E51" s="67"/>
      <c r="F51" s="68"/>
      <c r="G51" s="67"/>
      <c r="H51" s="6"/>
      <c r="I51" s="67"/>
      <c r="J51" s="6"/>
      <c r="K51" s="67"/>
      <c r="L51" s="69"/>
      <c r="M51" s="67"/>
    </row>
    <row r="52" spans="1:13" ht="39">
      <c r="A52" s="127">
        <v>10</v>
      </c>
      <c r="B52" s="128" t="s">
        <v>60</v>
      </c>
      <c r="C52" s="46" t="s">
        <v>55</v>
      </c>
      <c r="D52" s="51" t="s">
        <v>18</v>
      </c>
      <c r="E52" s="58" t="s">
        <v>20</v>
      </c>
      <c r="F52" s="95">
        <v>1182</v>
      </c>
      <c r="G52" s="94" t="s">
        <v>16</v>
      </c>
      <c r="H52" s="96"/>
      <c r="I52" s="94"/>
      <c r="J52" s="96"/>
      <c r="K52" s="47"/>
      <c r="L52" s="97">
        <v>1201527.62</v>
      </c>
      <c r="M52" s="98"/>
    </row>
    <row r="53" spans="1:13" ht="15">
      <c r="A53" s="128"/>
      <c r="B53" s="128"/>
      <c r="C53" s="46"/>
      <c r="D53" s="96" t="s">
        <v>14</v>
      </c>
      <c r="E53" s="58" t="s">
        <v>20</v>
      </c>
      <c r="F53" s="100">
        <v>76.2</v>
      </c>
      <c r="G53" s="94" t="s">
        <v>16</v>
      </c>
      <c r="H53" s="96"/>
      <c r="I53" s="94"/>
      <c r="J53" s="96"/>
      <c r="K53" s="94"/>
      <c r="L53" s="97"/>
      <c r="M53" s="98"/>
    </row>
    <row r="54" spans="1:13" ht="15">
      <c r="A54" s="128"/>
      <c r="B54" s="128"/>
      <c r="C54" s="46"/>
      <c r="D54" s="96" t="s">
        <v>61</v>
      </c>
      <c r="E54" s="96" t="s">
        <v>15</v>
      </c>
      <c r="F54" s="100">
        <v>3.6</v>
      </c>
      <c r="G54" s="94" t="s">
        <v>16</v>
      </c>
      <c r="H54" s="96"/>
      <c r="I54" s="94"/>
      <c r="J54" s="96"/>
      <c r="K54" s="94"/>
      <c r="L54" s="97"/>
      <c r="M54" s="98"/>
    </row>
    <row r="55" spans="1:13" ht="15">
      <c r="A55" s="129"/>
      <c r="B55" s="83" t="s">
        <v>37</v>
      </c>
      <c r="C55" s="79"/>
      <c r="D55" s="106" t="s">
        <v>14</v>
      </c>
      <c r="E55" s="79" t="s">
        <v>20</v>
      </c>
      <c r="F55" s="108">
        <v>76.2</v>
      </c>
      <c r="G55" s="106" t="s">
        <v>16</v>
      </c>
      <c r="H55" s="106"/>
      <c r="I55" s="106"/>
      <c r="J55" s="106"/>
      <c r="K55" s="79"/>
      <c r="L55" s="109">
        <v>174331.25</v>
      </c>
      <c r="M55" s="110"/>
    </row>
    <row r="56" ht="15">
      <c r="L56" s="2"/>
    </row>
    <row r="57" ht="15">
      <c r="L57" s="2"/>
    </row>
    <row r="58" spans="2:12" ht="15">
      <c r="B58" s="10" t="s">
        <v>63</v>
      </c>
      <c r="C58" s="10"/>
      <c r="D58" s="10"/>
      <c r="E58" s="10"/>
      <c r="F58" s="10" t="s">
        <v>64</v>
      </c>
      <c r="G58" s="10"/>
      <c r="H58" s="10"/>
      <c r="L58" s="2"/>
    </row>
    <row r="59" spans="2:12" ht="15">
      <c r="B59" s="10"/>
      <c r="C59" s="10"/>
      <c r="D59" s="10"/>
      <c r="E59" s="10"/>
      <c r="F59" s="10"/>
      <c r="G59" s="10"/>
      <c r="H59" s="10"/>
      <c r="L59" s="2"/>
    </row>
    <row r="60" ht="15">
      <c r="L60" s="2"/>
    </row>
    <row r="61" ht="15">
      <c r="L61" s="2"/>
    </row>
    <row r="62" ht="15">
      <c r="L62" s="2"/>
    </row>
    <row r="63" ht="15">
      <c r="L63" s="2"/>
    </row>
  </sheetData>
  <sheetProtection/>
  <mergeCells count="25">
    <mergeCell ref="A48:A51"/>
    <mergeCell ref="C43:C44"/>
    <mergeCell ref="A52:A55"/>
    <mergeCell ref="B52:B54"/>
    <mergeCell ref="A43:A47"/>
    <mergeCell ref="B43:B44"/>
    <mergeCell ref="L6:L7"/>
    <mergeCell ref="M6:M7"/>
    <mergeCell ref="A6:A7"/>
    <mergeCell ref="B6:B7"/>
    <mergeCell ref="C6:C7"/>
    <mergeCell ref="D6:G6"/>
    <mergeCell ref="H6:J6"/>
    <mergeCell ref="K6:K7"/>
    <mergeCell ref="A8:A16"/>
    <mergeCell ref="B8:B13"/>
    <mergeCell ref="A17:A21"/>
    <mergeCell ref="B17:B18"/>
    <mergeCell ref="A22:A25"/>
    <mergeCell ref="B22:B23"/>
    <mergeCell ref="A26:A31"/>
    <mergeCell ref="B26:B30"/>
    <mergeCell ref="A32:A36"/>
    <mergeCell ref="B32:B35"/>
    <mergeCell ref="A38:A42"/>
  </mergeCells>
  <printOptions/>
  <pageMargins left="0.31496062992125984" right="0.31496062992125984" top="0.5511811023622047" bottom="0.5511811023622047" header="0.31496062992125984" footer="0.31496062992125984"/>
  <pageSetup fitToHeight="5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Домнина М.А.</dc:creator>
  <cp:keywords/>
  <dc:description/>
  <cp:lastModifiedBy>Юлия Митузина</cp:lastModifiedBy>
  <cp:lastPrinted>2021-03-26T09:53:54Z</cp:lastPrinted>
  <dcterms:created xsi:type="dcterms:W3CDTF">2019-04-29T10:46:38Z</dcterms:created>
  <dcterms:modified xsi:type="dcterms:W3CDTF">2021-03-26T09:54:18Z</dcterms:modified>
  <cp:category/>
  <cp:version/>
  <cp:contentType/>
  <cp:contentStatus/>
</cp:coreProperties>
</file>