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45" windowWidth="24240" windowHeight="7170" tabRatio="989" firstSheet="1" activeTab="1"/>
  </bookViews>
  <sheets>
    <sheet name="Заместители Главы Администрации" sheetId="1" r:id="rId1"/>
    <sheet name="административный департамен" sheetId="2" r:id="rId2"/>
    <sheet name="департамент безопасности жизнед" sheetId="3" r:id="rId3"/>
    <sheet name="правовой департамент " sheetId="4" r:id="rId4"/>
    <sheet name="департамент по спорту и мол" sheetId="5" r:id="rId5"/>
    <sheet name="комитет по межнациональным  отн" sheetId="6" r:id="rId6"/>
    <sheet name="Комитет специальных мероприятий" sheetId="7" r:id="rId7"/>
    <sheet name="департамент потребительског " sheetId="8" r:id="rId8"/>
    <sheet name="департамент финансов и нало " sheetId="9" r:id="rId9"/>
    <sheet name="департамент экономики и стр" sheetId="10" r:id="rId10"/>
    <sheet name="департамент имущественных о" sheetId="11" r:id="rId11"/>
    <sheet name="департамент образования " sheetId="12" r:id="rId12"/>
    <sheet name="департамент земельных отношений" sheetId="13" r:id="rId13"/>
    <sheet name="Управа Центрального администрат" sheetId="14" r:id="rId14"/>
    <sheet name="Управа Калининского адмнистрати" sheetId="15" r:id="rId15"/>
    <sheet name="управа Ленинского административ" sheetId="16" r:id="rId16"/>
    <sheet name="Управа Восточного административ" sheetId="17" r:id="rId17"/>
    <sheet name="департамент городского хозяйств" sheetId="18" r:id="rId18"/>
    <sheet name="департамент дорожной инфраструк" sheetId="19" r:id="rId19"/>
    <sheet name="департамент культуры" sheetId="20" r:id="rId20"/>
    <sheet name=" Комитет ЗАГС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текст" localSheetId="20">#REF!</definedName>
    <definedName name="текст" localSheetId="1">#REF!</definedName>
    <definedName name="текст" localSheetId="17">'[2]департамент образования'!#REF!</definedName>
    <definedName name="текст" localSheetId="18">'[2]департамент образования'!#REF!</definedName>
    <definedName name="текст" localSheetId="12">'[2]департамент образования'!#REF!</definedName>
    <definedName name="текст" localSheetId="10">#REF!</definedName>
    <definedName name="текст" localSheetId="19">'департамент образования '!#REF!</definedName>
    <definedName name="текст" localSheetId="11">'департамент образования '!#REF!</definedName>
    <definedName name="текст" localSheetId="4">'департамент образования '!#REF!</definedName>
    <definedName name="текст" localSheetId="7">#REF!</definedName>
    <definedName name="текст" localSheetId="8">#REF!</definedName>
    <definedName name="текст" localSheetId="0">#REF!</definedName>
    <definedName name="текст" localSheetId="5">#REF!</definedName>
    <definedName name="текст" localSheetId="6">'департамент образования '!#REF!</definedName>
    <definedName name="текст" localSheetId="16">#REF!</definedName>
    <definedName name="текст" localSheetId="14">'[3]департамент образования'!#REF!</definedName>
    <definedName name="текст" localSheetId="15">'[3]департамент образования'!#REF!</definedName>
    <definedName name="текст" localSheetId="13">#REF!</definedName>
    <definedName name="текст">#REF!</definedName>
  </definedNames>
  <calcPr fullCalcOnLoad="1"/>
</workbook>
</file>

<file path=xl/sharedStrings.xml><?xml version="1.0" encoding="utf-8"?>
<sst xmlns="http://schemas.openxmlformats.org/spreadsheetml/2006/main" count="4811" uniqueCount="834">
  <si>
    <t>№ п/п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</si>
  <si>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</si>
  <si>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</si>
  <si>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</si>
  <si>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</si>
  <si>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</si>
  <si>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</si>
  <si>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</si>
  <si>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</si>
  <si>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</si>
  <si>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земельный участок</t>
  </si>
  <si>
    <t>Россия</t>
  </si>
  <si>
    <t>квартира</t>
  </si>
  <si>
    <t>индивидуальная</t>
  </si>
  <si>
    <t>не имеет</t>
  </si>
  <si>
    <t>несовершеннолетний ребенок</t>
  </si>
  <si>
    <t>гараж</t>
  </si>
  <si>
    <t>супруг</t>
  </si>
  <si>
    <t>супруга</t>
  </si>
  <si>
    <t>начальник отдела бухгалтерского учета и отчетности, главный бухгалтер</t>
  </si>
  <si>
    <t>жилой дом</t>
  </si>
  <si>
    <t>общее имущество в многоквартирном доме</t>
  </si>
  <si>
    <t>легковой автомобиль NISSAN JUKE</t>
  </si>
  <si>
    <t>нежилое помещение (гараж)</t>
  </si>
  <si>
    <t>нежилое помещение</t>
  </si>
  <si>
    <t>общая долевая (доля в праве 1/2)</t>
  </si>
  <si>
    <t>общая долевая (доля в праве 1/3)</t>
  </si>
  <si>
    <t>общая долевая (доля в праве 1/4)</t>
  </si>
  <si>
    <t>директор департамента</t>
  </si>
  <si>
    <t xml:space="preserve"> -</t>
  </si>
  <si>
    <t>легковой автомобиль HYUNDAI SOLARIS</t>
  </si>
  <si>
    <t>заместитель директора департамента</t>
  </si>
  <si>
    <t>легковой автомобиль Мазда 6</t>
  </si>
  <si>
    <t>Правовой департамент</t>
  </si>
  <si>
    <t>Ширшова С.В.</t>
  </si>
  <si>
    <t>общая долевая (доля в праве 861/118836)</t>
  </si>
  <si>
    <t>нежилое здание (баня)</t>
  </si>
  <si>
    <t>общее имущество в многоквартирном жилом доме</t>
  </si>
  <si>
    <t>общая долевая (доля в праве 1/10)</t>
  </si>
  <si>
    <t>Департамент безопасности жизнедеятельности</t>
  </si>
  <si>
    <t>Конышев А.Г.</t>
  </si>
  <si>
    <t>автоприцеп КМЗ 8284</t>
  </si>
  <si>
    <t>общая долевая (доля в праве 1306/2681)</t>
  </si>
  <si>
    <t>дом</t>
  </si>
  <si>
    <t>Департамент городского хозяйства</t>
  </si>
  <si>
    <t>Левитский А.А.</t>
  </si>
  <si>
    <t>Бондарук С.А.</t>
  </si>
  <si>
    <t>Гоголева М.Л.</t>
  </si>
  <si>
    <t>легковой автомобиль OPEL ASTRA</t>
  </si>
  <si>
    <t>легковой автомобиль ХОНДА ODYSSEY</t>
  </si>
  <si>
    <t>Суслов А.В.</t>
  </si>
  <si>
    <t>Тегенцев С.А.</t>
  </si>
  <si>
    <t>Черепанова И.А.</t>
  </si>
  <si>
    <t>легковой автомобиль DAEWOO NEXIA</t>
  </si>
  <si>
    <t>легковой автомобиль ФОРД MONDEO</t>
  </si>
  <si>
    <t>грузовой автомобиль ГАЗ 33021</t>
  </si>
  <si>
    <t>начальник отдела муниципального заказа</t>
  </si>
  <si>
    <t>Харчева Е.П.</t>
  </si>
  <si>
    <t>Звонкова С.А.</t>
  </si>
  <si>
    <t>несрвершеннолетний ребенок</t>
  </si>
  <si>
    <t>Плашинова О.Ю.</t>
  </si>
  <si>
    <t>легковой автомобиль Линкольн таун кар</t>
  </si>
  <si>
    <t>начальник общего отдела</t>
  </si>
  <si>
    <t>Объектов недвижимости, находящиеся в пользовании</t>
  </si>
  <si>
    <t>-</t>
  </si>
  <si>
    <t>долевая, 1/3</t>
  </si>
  <si>
    <t>Ульянова О.А.</t>
  </si>
  <si>
    <t>начальник судебного отдела</t>
  </si>
  <si>
    <t>долевая, 1/2</t>
  </si>
  <si>
    <t>Волкова О.В.</t>
  </si>
  <si>
    <t>начальник отдела договоров найма</t>
  </si>
  <si>
    <t>помещение, назначение нежилое</t>
  </si>
  <si>
    <t>Федоренко О.М.</t>
  </si>
  <si>
    <t>Аксарина М.А.</t>
  </si>
  <si>
    <t>начальник отдела муниципальных закупок</t>
  </si>
  <si>
    <t>Пуртова И.В.</t>
  </si>
  <si>
    <t>начальник отдела по работе с молодыми семьями</t>
  </si>
  <si>
    <t>Белим Г.А.</t>
  </si>
  <si>
    <t>председатель комитета жилищных целевых программ</t>
  </si>
  <si>
    <t xml:space="preserve">квартира </t>
  </si>
  <si>
    <t>Департамент имущественных отношений</t>
  </si>
  <si>
    <t xml:space="preserve">не имеет </t>
  </si>
  <si>
    <t>Паршукова О.В.</t>
  </si>
  <si>
    <t>Иванов Д.В.</t>
  </si>
  <si>
    <t>Евстигнеев И.С.</t>
  </si>
  <si>
    <t>начальник отдела архитектуры</t>
  </si>
  <si>
    <t>индивидуальный жилой дом</t>
  </si>
  <si>
    <t>Даровских И.Ю.</t>
  </si>
  <si>
    <t>начальник отдела генерального плана</t>
  </si>
  <si>
    <t>а/м лекговой  KIA Spectra (FB2272)</t>
  </si>
  <si>
    <t>Департамент земельных отношений и градостроительства</t>
  </si>
  <si>
    <t>Росссия</t>
  </si>
  <si>
    <t>Казакевич И.А.</t>
  </si>
  <si>
    <t>преседатель комитета записи актов гражданского состояния</t>
  </si>
  <si>
    <t>а/м лекговой MITSUBISHI OUTLANDER XL</t>
  </si>
  <si>
    <t>моторная лодка "Фрегат - 280 ЕК"</t>
  </si>
  <si>
    <t>снегоболотоход "СБ-081"</t>
  </si>
  <si>
    <t>Мякишева АЛ.</t>
  </si>
  <si>
    <t>начальник отдела регистрации рождения, установления отцовства, усыновления (удочерения), перемены имени комитета записи актов гражданского состояния</t>
  </si>
  <si>
    <t>Комитет по межнациональным отношениям</t>
  </si>
  <si>
    <t>Малыгин Р.В.</t>
  </si>
  <si>
    <t>председатель комитета по межнациональным отношениям</t>
  </si>
  <si>
    <t>Еремина Е.М.</t>
  </si>
  <si>
    <t>Речкина О.А.</t>
  </si>
  <si>
    <t>долевая, 450/31301</t>
  </si>
  <si>
    <t>Департамент потребительского рынка</t>
  </si>
  <si>
    <t>Департамент финансов и налоговой политики</t>
  </si>
  <si>
    <t xml:space="preserve">Остроумова Е.Г. </t>
  </si>
  <si>
    <t>а/м легковой Hyundai Getz</t>
  </si>
  <si>
    <t>Пилипчук А.В.</t>
  </si>
  <si>
    <t>часть жилого дома</t>
  </si>
  <si>
    <t>Сизиков В.А.</t>
  </si>
  <si>
    <t>а/м легковой Suzuki SX4</t>
  </si>
  <si>
    <t>Иванова А.В.</t>
  </si>
  <si>
    <t>Филиппова Е.Н.</t>
  </si>
  <si>
    <t>а/м легковой Пежо-307</t>
  </si>
  <si>
    <t>Корнийчук Е.Н.</t>
  </si>
  <si>
    <t>начальник управления финансового контроля</t>
  </si>
  <si>
    <t>Мякишева Т.Г.</t>
  </si>
  <si>
    <t>начальник управления казначейства</t>
  </si>
  <si>
    <t>Каплун Е.В.</t>
  </si>
  <si>
    <t>Кунгурцев Д.В.</t>
  </si>
  <si>
    <t>а/м легковой Шкода Yeтi</t>
  </si>
  <si>
    <t>Фролов И.С.</t>
  </si>
  <si>
    <t>Сорокин Е.В.</t>
  </si>
  <si>
    <t>Захаров Е.А.</t>
  </si>
  <si>
    <t>председатель комитета строительства и ремонта объектов дорожной инфраструктуры</t>
  </si>
  <si>
    <t>долевая, 2/10</t>
  </si>
  <si>
    <t>а/м легковой Шкода OCTAVIA</t>
  </si>
  <si>
    <t>долевая, 3/10</t>
  </si>
  <si>
    <t>Морозов Е.Н.</t>
  </si>
  <si>
    <t>Белова И.А</t>
  </si>
  <si>
    <t>начальник отдела бухгалтерского учета, главный бухгалтер</t>
  </si>
  <si>
    <t>Васенин А.В.</t>
  </si>
  <si>
    <t>председатель комитета текущего содержания улично-дорожной сети</t>
  </si>
  <si>
    <t>Департамент дорожной инфраструктуры и транспорта</t>
  </si>
  <si>
    <t>Департамент экономики и стратегического развития</t>
  </si>
  <si>
    <t>Крафт С.Н.</t>
  </si>
  <si>
    <t xml:space="preserve">Россия </t>
  </si>
  <si>
    <t xml:space="preserve">несовершеннолетний ребенок </t>
  </si>
  <si>
    <t>Соловьева В.К.</t>
  </si>
  <si>
    <t>общая долевая, доля в праве 1/2</t>
  </si>
  <si>
    <t>председатель комитета по благоустройству и озеленению</t>
  </si>
  <si>
    <t>заместитель руководителя управы</t>
  </si>
  <si>
    <t>Евсеев А.К.</t>
  </si>
  <si>
    <t>Алексеева Н.Б.</t>
  </si>
  <si>
    <t>председатель комитета по юридической работе</t>
  </si>
  <si>
    <t xml:space="preserve">Управа Ленинского административного округа </t>
  </si>
  <si>
    <t>Объекты недвижимости, находящиеся в пользовании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</si>
  <si>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(вид приобретенного имущества, источники)</t>
    </r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</si>
  <si>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</t>
  </si>
  <si>
    <t>Фамилия и инициалы муниципального служащего</t>
  </si>
  <si>
    <t>Самосватов К.И.</t>
  </si>
  <si>
    <t>Дмитриева Т.Н.</t>
  </si>
  <si>
    <t>начальник отдела по социальной работе</t>
  </si>
  <si>
    <t>прицеп к легковым ТС ММЗ381021</t>
  </si>
  <si>
    <t>общая долевая, доля в праве 1/3</t>
  </si>
  <si>
    <t>Файзулин В.Р.</t>
  </si>
  <si>
    <t xml:space="preserve">председатель комитета по административной реформе </t>
  </si>
  <si>
    <t>помещение</t>
  </si>
  <si>
    <t>главный специалист комитета по благоустройству и озеленению</t>
  </si>
  <si>
    <t>Логинов А.В.</t>
  </si>
  <si>
    <t>легковой автомобиль KIA SLS (Sportage)</t>
  </si>
  <si>
    <t>Салионова Т.В.</t>
  </si>
  <si>
    <t>30, 1</t>
  </si>
  <si>
    <t>Тагирова С.А.</t>
  </si>
  <si>
    <t>главный специалист комитета по юридической работе</t>
  </si>
  <si>
    <t>начальник отдела водоснабжения и водоотведения</t>
  </si>
  <si>
    <t xml:space="preserve">начальник отдела связи, электро-, газоснабжения </t>
  </si>
  <si>
    <t>легковой автомобиль ВАЗ 2106</t>
  </si>
  <si>
    <t>начальник отдела  по благоустройству управления по экологии</t>
  </si>
  <si>
    <t>индивидуадьная</t>
  </si>
  <si>
    <t>а/м легковой Nissan PATHFINDER</t>
  </si>
  <si>
    <t xml:space="preserve">председатель комитета по контролю в сфере закупок </t>
  </si>
  <si>
    <t>земельный  участок</t>
  </si>
  <si>
    <t>Катренко А.И.</t>
  </si>
  <si>
    <t>начальник отдела расходов производственной сферы управления бюджетирования</t>
  </si>
  <si>
    <t>начальник отдела муниципальных  закупок юридического управления</t>
  </si>
  <si>
    <t>Литвинов Д.В.</t>
  </si>
  <si>
    <t>легковой автомобиль Опель-Астра GTC</t>
  </si>
  <si>
    <t>66.3</t>
  </si>
  <si>
    <t>сооружение (бассейн) нежилое</t>
  </si>
  <si>
    <t>Пономарев В.В.</t>
  </si>
  <si>
    <t>начальник отдела торговли</t>
  </si>
  <si>
    <t xml:space="preserve"> Тимофеева А.А.</t>
  </si>
  <si>
    <t>MAZDA 3</t>
  </si>
  <si>
    <t>Купова Е.А.</t>
  </si>
  <si>
    <t xml:space="preserve"> общая долевая, 1/3 доли</t>
  </si>
  <si>
    <t>Лебедева Е.Л.</t>
  </si>
  <si>
    <t>а/м легковой  Лада 217030</t>
  </si>
  <si>
    <t>а/м легковой Опель Corsa</t>
  </si>
  <si>
    <t>прицеп к легковому автомобилю 821303</t>
  </si>
  <si>
    <t>Уткина  А.А.</t>
  </si>
  <si>
    <t>Росия</t>
  </si>
  <si>
    <t xml:space="preserve">а/м легковой HONDA CIVIC 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</si>
  <si>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(вид приобретенного имущества, источники)</t>
    </r>
  </si>
  <si>
    <t xml:space="preserve">земельный участок под гаражом </t>
  </si>
  <si>
    <t xml:space="preserve">жилой дом </t>
  </si>
  <si>
    <t>двухкомнатная квартира</t>
  </si>
  <si>
    <t>общая долевая (1/3 доли)</t>
  </si>
  <si>
    <t>земельный участок под гаражом</t>
  </si>
  <si>
    <t xml:space="preserve">трехкомнатная квартира </t>
  </si>
  <si>
    <t>Валитова С.Ш.</t>
  </si>
  <si>
    <t>председатель комитета капитального ремонта жилищного фонда</t>
  </si>
  <si>
    <t>Фокина Н.И.</t>
  </si>
  <si>
    <t>легковой автомобиль ШКОДА oktavia</t>
  </si>
  <si>
    <t>земельный участок для садоводства и огородничества</t>
  </si>
  <si>
    <t>председатель комитета жилищного контроля и эксплуатации жилищного фонда</t>
  </si>
  <si>
    <t xml:space="preserve">председатель комитета по социальной работе финансово-экономического управления </t>
  </si>
  <si>
    <t>земельный участок под гараж</t>
  </si>
  <si>
    <t>прицеп к легковым ТС модель  8186</t>
  </si>
  <si>
    <t>председатель комитета теплоснабжения</t>
  </si>
  <si>
    <t>Легковой автомобиль Опель Антара</t>
  </si>
  <si>
    <t>а/м легковой Хонда CR-V</t>
  </si>
  <si>
    <t xml:space="preserve">начальник  финансово-экономического управления </t>
  </si>
  <si>
    <t>земельный участок под одноэтажным жилым домом</t>
  </si>
  <si>
    <t>легковой автомобиль SHEVROLET GRUZE SL</t>
  </si>
  <si>
    <t>Ташланов Е.С.</t>
  </si>
  <si>
    <t xml:space="preserve">заместитель директора департамента </t>
  </si>
  <si>
    <t xml:space="preserve">нежилое помещение </t>
  </si>
  <si>
    <t>легковой автомобиль Mazda 6</t>
  </si>
  <si>
    <t>легковой автомобиль KIA RIO</t>
  </si>
  <si>
    <t>Пачежерцев К.П.</t>
  </si>
  <si>
    <t>долевая (1/2 доли)</t>
  </si>
  <si>
    <t xml:space="preserve">двухкомнатная квартира </t>
  </si>
  <si>
    <t>легковой автомобиль Киа CEED</t>
  </si>
  <si>
    <t>долевая (1/8 доли)</t>
  </si>
  <si>
    <t>жилое помещение состоящее из одной комнаты</t>
  </si>
  <si>
    <t>общее имущество в коммунальной квартире</t>
  </si>
  <si>
    <t>долевая (10/100 доли)</t>
  </si>
  <si>
    <t>легковой автомобиль MITSUBISHI outlander</t>
  </si>
  <si>
    <t>Перевалов П.А.</t>
  </si>
  <si>
    <t>легковой автомобиль Hyundai ix35</t>
  </si>
  <si>
    <t>общая долевая, доля в праве 1/4</t>
  </si>
  <si>
    <t>Гранина Е.В.</t>
  </si>
  <si>
    <t>125.9</t>
  </si>
  <si>
    <t xml:space="preserve"> а/м легковой  Ситроен  С3  пикассо</t>
  </si>
  <si>
    <t>жилое строение</t>
  </si>
  <si>
    <t>Ерохина М.Ю.</t>
  </si>
  <si>
    <t>председатель комитета подготовки  разрешений на строительство , на ввод объектов в эксплуатацию</t>
  </si>
  <si>
    <t>а/м легковой HONDA CR V</t>
  </si>
  <si>
    <t>а/м легковой SKODA OKTAVIA ELEQANCE</t>
  </si>
  <si>
    <t>общая долевая 1/3 доли</t>
  </si>
  <si>
    <t>автомобиль  легковой</t>
  </si>
  <si>
    <t>KIA SLS SPORTACE SL S</t>
  </si>
  <si>
    <t xml:space="preserve"> Файзуллина  Т.   А.</t>
  </si>
  <si>
    <t>а/м легковой SKODA YETI</t>
  </si>
  <si>
    <t>а/м легковой Фольксваген ПОЛО</t>
  </si>
  <si>
    <t xml:space="preserve"> общая  совместная</t>
  </si>
  <si>
    <t>начальник управления по доходам</t>
  </si>
  <si>
    <t>начальник управления  бухгалтерского учета и отчетности, главный бухгалтер</t>
  </si>
  <si>
    <t xml:space="preserve"> Касаткина  Н.В. </t>
  </si>
  <si>
    <t>66, 4</t>
  </si>
  <si>
    <t>а/м леговой  ВАЗ 2107</t>
  </si>
  <si>
    <t>а/м леговой HYUNDAI  Accent</t>
  </si>
  <si>
    <t>Толстых С.Д.</t>
  </si>
  <si>
    <t>прицеп СКИФ М2</t>
  </si>
  <si>
    <t>69.6</t>
  </si>
  <si>
    <t xml:space="preserve">помещение нежилое </t>
  </si>
  <si>
    <t>а\м легковой  Ford Fiesta</t>
  </si>
  <si>
    <t>а\м легковой HYUNDAI IX35</t>
  </si>
  <si>
    <t>а/м легковой  Opel Meriva</t>
  </si>
  <si>
    <t>891149.53</t>
  </si>
  <si>
    <t>а/м легковой Ssangyng Actyon</t>
  </si>
  <si>
    <t>а/м легковой Фольксваген поло</t>
  </si>
  <si>
    <t>начальник отдела арендных отношений  управления  по эксплуатации и реконструкции  муниципального имущества</t>
  </si>
  <si>
    <t>Коноваленко  Г.В.</t>
  </si>
  <si>
    <t xml:space="preserve">начальник отдела по эксплуатации  и реконструкции </t>
  </si>
  <si>
    <t xml:space="preserve">гараж </t>
  </si>
  <si>
    <t>а/м легковой Hyundai ELANTRA</t>
  </si>
  <si>
    <t>не  имеет</t>
  </si>
  <si>
    <t>а/м лекговой Ниссан juke</t>
  </si>
  <si>
    <t>Ефремова Н.Д.</t>
  </si>
  <si>
    <t xml:space="preserve">начальник отдела муницпального земельного контроля </t>
  </si>
  <si>
    <t>общая долевая, 718/64317</t>
  </si>
  <si>
    <t>а/м легковой skoda Fabia</t>
  </si>
  <si>
    <t>Бахмутский Д.А.</t>
  </si>
  <si>
    <t>начальник управления земельных отношений</t>
  </si>
  <si>
    <t>а/м легковой  ХУНДАЙ MATRIX</t>
  </si>
  <si>
    <t>долевая, 5/8</t>
  </si>
  <si>
    <t>председатель планово-экономического комитета управления по экономике</t>
  </si>
  <si>
    <t>общая долевая, 3/16 доли</t>
  </si>
  <si>
    <t>общая долевая, 7/16 доли</t>
  </si>
  <si>
    <t>долевая, (3/16 доли)</t>
  </si>
  <si>
    <t>Каблукова Е.В.</t>
  </si>
  <si>
    <t>России</t>
  </si>
  <si>
    <t xml:space="preserve">начальник отдела организации наружного освещения и предоставления муниципальных услуг </t>
  </si>
  <si>
    <t>начальник отдела организационно-документационного обеспечения упарвления по организационной работе</t>
  </si>
  <si>
    <t>Триль Е.А.</t>
  </si>
  <si>
    <t>заместитель руководителя</t>
  </si>
  <si>
    <t>общая долевая (доля в праве 4/1000)</t>
  </si>
  <si>
    <t>легковой автомобиль Volksvagen Polo</t>
  </si>
  <si>
    <t xml:space="preserve">земельный участок </t>
  </si>
  <si>
    <t>Федосеева Е.А.</t>
  </si>
  <si>
    <t>легковой автомобиль Ford Focus 2</t>
  </si>
  <si>
    <t xml:space="preserve">председатель комитета бюджетирования финансово-экономического управления </t>
  </si>
  <si>
    <t>общая долевая (1/4 доли)</t>
  </si>
  <si>
    <t>Быкова О.В.</t>
  </si>
  <si>
    <t xml:space="preserve">начальник отдела по управлению жилищным фондом комитета жилищного контроля и эксплуатации жилищного фонда </t>
  </si>
  <si>
    <t>легковой автомобиль KIA QLE SPORTEGE</t>
  </si>
  <si>
    <t>а/м легковой ТОЙОТА Фортунер</t>
  </si>
  <si>
    <t>общая долевая 1/10 доли</t>
  </si>
  <si>
    <t>председатель комитета тарифной политики и ценообразования</t>
  </si>
  <si>
    <t xml:space="preserve">а/м легковой Хендэ солярис </t>
  </si>
  <si>
    <t>Савельева А.К.</t>
  </si>
  <si>
    <t>общая долевая, доля в праве 281/48357</t>
  </si>
  <si>
    <t>общая долевая,  доля в праве 1/5</t>
  </si>
  <si>
    <t>долевая, доля в прае 1/2</t>
  </si>
  <si>
    <t>37, 5</t>
  </si>
  <si>
    <t>начальник отдела  учета расходов и бюджетных обязательств управления казначейства</t>
  </si>
  <si>
    <t>общая долевая, 642/64331</t>
  </si>
  <si>
    <t>председатель комитета по налоговым  доходам  управления по доходам</t>
  </si>
  <si>
    <t>а/м легковой РЕНО САНДЕРО</t>
  </si>
  <si>
    <t>общая долевая, доля в праве  1/2</t>
  </si>
  <si>
    <t>начальник  отдела расходов  социальной  сферы управления бюджетирования</t>
  </si>
  <si>
    <t>общая долевая, доля в праве 1/9</t>
  </si>
  <si>
    <t>общая долевая, доля в праве 2/9</t>
  </si>
  <si>
    <t>общая долевая, доля в праве 1/100</t>
  </si>
  <si>
    <t>общая долевая, доля в праве 48/100</t>
  </si>
  <si>
    <t>общая долевая, доля в праве 49/100</t>
  </si>
  <si>
    <t>общая долевая, 450/31301</t>
  </si>
  <si>
    <t>начальник отдела по формированию муниципального имущества управления по формированию муницпального имущества</t>
  </si>
  <si>
    <t>Вальтер К.А.</t>
  </si>
  <si>
    <t>начальник   отдела арендных отношений управления по эксплуатации и реконструкции</t>
  </si>
  <si>
    <t xml:space="preserve">начальник отдела приема и выдачи документации по муниципальным услугам  </t>
  </si>
  <si>
    <t>начальник управления по формированию муниципального имущества</t>
  </si>
  <si>
    <t>общая долевая. доля в праве 2/8</t>
  </si>
  <si>
    <t>начальник отдела по эксплуатации  и реконструкции  муниципального имущества</t>
  </si>
  <si>
    <t>а/м легковой  НИССАН КАШКАЙ</t>
  </si>
  <si>
    <t>а/м легковой Фольксваген пассат 1,8</t>
  </si>
  <si>
    <t>общая долевая, 623/145807</t>
  </si>
  <si>
    <t>Фольксваген TICUAN</t>
  </si>
  <si>
    <t xml:space="preserve"> Рухлов Р.П.</t>
  </si>
  <si>
    <t>председатель комитета муниципальной службы и кадровой работы</t>
  </si>
  <si>
    <t>54.7</t>
  </si>
  <si>
    <t>Руднова  А.В.</t>
  </si>
  <si>
    <t>общая долевая,  доля в праве 1/2</t>
  </si>
  <si>
    <t>общая долевая,  доля в праве 1/4</t>
  </si>
  <si>
    <t>128.6</t>
  </si>
  <si>
    <t xml:space="preserve"> председатель нормативно -правового комитета</t>
  </si>
  <si>
    <t>общая долевая,1/2 доли</t>
  </si>
  <si>
    <t>начальник отдела регистрации расторжения брака, смерти Комитета ЗАГС</t>
  </si>
  <si>
    <t>Мещерякова Е.Н.</t>
  </si>
  <si>
    <t>общая долевая, доля в праве 7305/496170</t>
  </si>
  <si>
    <t>общая долевая, доля в праве (1/2)</t>
  </si>
  <si>
    <t>69.7</t>
  </si>
  <si>
    <t>общая долевая(1/2 доли)</t>
  </si>
  <si>
    <t>общая долевая, 7305/496170</t>
  </si>
  <si>
    <t>общая долевая, доля в праве 5/100</t>
  </si>
  <si>
    <t>Елфимова  Н.А.</t>
  </si>
  <si>
    <t>начальник  отдела  по работе с молодыми семьями</t>
  </si>
  <si>
    <t xml:space="preserve"> не имеет</t>
  </si>
  <si>
    <t>174.2</t>
  </si>
  <si>
    <t>а/м легковой Ауди,А5</t>
  </si>
  <si>
    <t>Головинова О.М.</t>
  </si>
  <si>
    <t>квартиира</t>
  </si>
  <si>
    <t>Горбунов В.А.</t>
  </si>
  <si>
    <t>председатель комитета  правового обеспечения</t>
  </si>
  <si>
    <t>а/м легковой  VOLKSWACEN TICUAN</t>
  </si>
  <si>
    <t>председатель комитета организации, планирования и проведения мероприятий ГО и ЧС</t>
  </si>
  <si>
    <t>Флянц В.В.</t>
  </si>
  <si>
    <t>общая долевая(1/4)</t>
  </si>
  <si>
    <t>автомобиль легковой Фольксваген TICUAN</t>
  </si>
  <si>
    <t>65.4</t>
  </si>
  <si>
    <t>начальник отдела оперативного реагирования</t>
  </si>
  <si>
    <t xml:space="preserve"> Ткачев И.В.</t>
  </si>
  <si>
    <t>общая долевая 38/100</t>
  </si>
  <si>
    <t>общая совместная</t>
  </si>
  <si>
    <t>109.6</t>
  </si>
  <si>
    <t>110.0</t>
  </si>
  <si>
    <t>автомобиль легковой  ХУНДАЙCrand Santa FE</t>
  </si>
  <si>
    <t>автомобиль  легковой   Тойота RAV</t>
  </si>
  <si>
    <t>73.0</t>
  </si>
  <si>
    <t>автомобиль легковой Форд Фокус</t>
  </si>
  <si>
    <t>к вартира</t>
  </si>
  <si>
    <t>49.2</t>
  </si>
  <si>
    <t>общая долевая,  доля в праве 8/100</t>
  </si>
  <si>
    <t>а\м легковой ХОНДА АККОРД</t>
  </si>
  <si>
    <t>заместитель Главы  города Тюмени</t>
  </si>
  <si>
    <t>Заместители Главы  города Тюмени</t>
  </si>
  <si>
    <t>нежилое строение</t>
  </si>
  <si>
    <t>Чудова И.А.</t>
  </si>
  <si>
    <t>заместитель Главы города Тюмени</t>
  </si>
  <si>
    <t>легковой автомобиль Хонда Civic</t>
  </si>
  <si>
    <t>очистное сооружение</t>
  </si>
  <si>
    <t>легковой автомобиль ФОЛЬКСВАГЕН Polo</t>
  </si>
  <si>
    <t>грузовой автомобиль ГАЗ 2705</t>
  </si>
  <si>
    <t>Поршнева М.В.</t>
  </si>
  <si>
    <t>председатель комитета по судебно-правовой работе</t>
  </si>
  <si>
    <t>Коростелёва И.А.</t>
  </si>
  <si>
    <t>Воробьева А.В.</t>
  </si>
  <si>
    <t>Лебедева О.В.</t>
  </si>
  <si>
    <t>председатель правового комитета</t>
  </si>
  <si>
    <t>общая долевая (352/54484 доли)</t>
  </si>
  <si>
    <t>общая долевая (1/2 доли)</t>
  </si>
  <si>
    <t>а/м легковой Honda Civic</t>
  </si>
  <si>
    <t>общая долевая (177/54484 доли)</t>
  </si>
  <si>
    <t>а/м легковой Toyota LAND CRUISER 150</t>
  </si>
  <si>
    <t>а/м легковой Тойота RAV-4</t>
  </si>
  <si>
    <t>общая долевая (34/100 доли)</t>
  </si>
  <si>
    <t>а/м легковой ВАЗ 2101</t>
  </si>
  <si>
    <t>общая долевая(642/64331)</t>
  </si>
  <si>
    <t>а/м легковой Mitsubishi Outlander</t>
  </si>
  <si>
    <t>нежилое помещение (овощехранилище)</t>
  </si>
  <si>
    <t>а/м легковой  Мерседес Бенц С250d 4МАТIС</t>
  </si>
  <si>
    <t xml:space="preserve"> Тойота Королла Филдер</t>
  </si>
  <si>
    <t>а/м легковой Volkswagen PASSAT</t>
  </si>
  <si>
    <t>а/м легковой ниссан Qashqai</t>
  </si>
  <si>
    <t xml:space="preserve">а/м легковой Шевроле GМT 800(ТАНОЕ) </t>
  </si>
  <si>
    <t>начальник управления по эксплуатации и реконструкции муниципального имущества</t>
  </si>
  <si>
    <t>начальник отдела по приваимзации муниципального жилищного фонда</t>
  </si>
  <si>
    <t>а/м легковой Фольксваген Polo</t>
  </si>
  <si>
    <t>Сидоркина Г.Ф.</t>
  </si>
  <si>
    <t>общая долевая 1/2 доли</t>
  </si>
  <si>
    <t xml:space="preserve">начальник архивного отдела управления по обращениям граждан </t>
  </si>
  <si>
    <t>общая долевая, 1/3 доли</t>
  </si>
  <si>
    <t>автомобиль грузовой УАЗ CARGO</t>
  </si>
  <si>
    <t>снегоход  LYNX ADVENTURE GT600 ETEC</t>
  </si>
  <si>
    <t>общая долевая доля в праве 1106/129787</t>
  </si>
  <si>
    <t>легковой автомобиль ХЕНДЭ туксон</t>
  </si>
  <si>
    <t>начальк управления по экологии</t>
  </si>
  <si>
    <t>Хан А.В.</t>
  </si>
  <si>
    <t>нессовершеннолетний ребенок</t>
  </si>
  <si>
    <t>легковой автомобиль СУЗУКИ ALTO</t>
  </si>
  <si>
    <t>легковой автомобиль ХОНДА CR-V</t>
  </si>
  <si>
    <t>Данилов В.О.</t>
  </si>
  <si>
    <t xml:space="preserve">легковой автомобиль MW X1 SDRIVE 18i </t>
  </si>
  <si>
    <t xml:space="preserve">земльный участок </t>
  </si>
  <si>
    <t>легковой автомобиль СУЗУКИ SUZUKI VITARA</t>
  </si>
  <si>
    <t>легковой автомобиль фольксваген TIGUAN</t>
  </si>
  <si>
    <t xml:space="preserve">легковой автомобиль ДЭУ NEXIA </t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</si>
  <si>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</t>
  </si>
  <si>
    <t>общая совместная (Верхоланцев Ю.В.)</t>
  </si>
  <si>
    <t>общая совместная (Верхоланцева А.А.)</t>
  </si>
  <si>
    <t>легковой автомобиль ОПЕЛЬ ASTRA</t>
  </si>
  <si>
    <t xml:space="preserve">начальник управления по организационной работе </t>
  </si>
  <si>
    <t>Верхоланцев Ю.В.</t>
  </si>
  <si>
    <t>легковой автомобиль Honda SANTA FE</t>
  </si>
  <si>
    <t>а/м легковой АУДИ А5</t>
  </si>
  <si>
    <t>начальник отдела бухгалтерского учета и отчетности,главный бухгалтер</t>
  </si>
  <si>
    <t>а/м легковой ТОЙОТА RAV4</t>
  </si>
  <si>
    <t>Начальник отдела по распоряжению земельными ресурсами управления земельных отношений</t>
  </si>
  <si>
    <t>начальник отдела информационной системы обеспечения градостроительной деятельности</t>
  </si>
  <si>
    <t>общая долевая 1/4 доли</t>
  </si>
  <si>
    <t>а/м легковой Мицубиси ASX</t>
  </si>
  <si>
    <t>начальник отдела изъятия и резервирования земель</t>
  </si>
  <si>
    <t>а/м легковой КИА соренто</t>
  </si>
  <si>
    <t>а/м легковой Хендэ крета</t>
  </si>
  <si>
    <t>Начальник отдела по делопроизводству и приему документов</t>
  </si>
  <si>
    <t>Председатель комитета территориального кадастра</t>
  </si>
  <si>
    <t>общая долевая 1/4</t>
  </si>
  <si>
    <t>начальник отдела учета земель и дежурного плана</t>
  </si>
  <si>
    <t>отдел формирования фонда муниципальных земель  управления земельных отношений</t>
  </si>
  <si>
    <t>а/м легковой SUZUKI IGNIS</t>
  </si>
  <si>
    <t>начальник отдела договорных отношений управления земельный отношений</t>
  </si>
  <si>
    <t>общая долевая 1/3</t>
  </si>
  <si>
    <t>Начальник отдела автоматизации территориального кадастра комитета территориального кадастра</t>
  </si>
  <si>
    <t>Белькович В.В.</t>
  </si>
  <si>
    <t>общее имущество в  многоквартирном жилом доме</t>
  </si>
  <si>
    <t>общая долевая, 10/990</t>
  </si>
  <si>
    <t>легковой автомобиль toyota rav4</t>
  </si>
  <si>
    <t>легковой автомобиль ford mustang</t>
  </si>
  <si>
    <t>а/м легковой РЕНО Флюенс</t>
  </si>
  <si>
    <t>общая совместная собственность</t>
  </si>
  <si>
    <t>начальник отдела экономического анализа и прогнозирования</t>
  </si>
  <si>
    <t>Беликова Л.Н.</t>
  </si>
  <si>
    <t>начальник отдела реализации политики дополнительного образования и библиотечного дела комитета по реализации культурной политики</t>
  </si>
  <si>
    <t>Макаренкова Л.Т.</t>
  </si>
  <si>
    <t>Плесовских И.Ю.</t>
  </si>
  <si>
    <t>Алексеева И.А.</t>
  </si>
  <si>
    <t xml:space="preserve">легковой автомобиль HONDA CIVIC </t>
  </si>
  <si>
    <t>заведующий сектором</t>
  </si>
  <si>
    <t>Кошкаров А.В.</t>
  </si>
  <si>
    <t>объект незавершенного строительства</t>
  </si>
  <si>
    <t xml:space="preserve">легковой автомобиль КИА SPORTAGE SLS </t>
  </si>
  <si>
    <t>общая долевая (доля в праве 1/5)</t>
  </si>
  <si>
    <t>Прицеп СКИФ М1</t>
  </si>
  <si>
    <t>начальник отдела документационного обеспечения управления по организационной работе</t>
  </si>
  <si>
    <t>Карнаухова Ю.В.</t>
  </si>
  <si>
    <t>Горбунова И.В.</t>
  </si>
  <si>
    <t>общая долевая (доля в праве 3/4)</t>
  </si>
  <si>
    <t>Петровец Л.В.</t>
  </si>
  <si>
    <t>Управа Центрального административного округа</t>
  </si>
  <si>
    <t>долева (доля в праве 1/4)</t>
  </si>
  <si>
    <t>прицеп КМЗ-828441</t>
  </si>
  <si>
    <t>легковой автомобиль Nissan X-Trail</t>
  </si>
  <si>
    <t>руководитель управы</t>
  </si>
  <si>
    <t>Сухомяткин А.Н.</t>
  </si>
  <si>
    <t>легковой автомобиль КИА РИО</t>
  </si>
  <si>
    <t>председатель комитета  по благоустройству и озеленению</t>
  </si>
  <si>
    <t>Гаджибутаева Н.Н.</t>
  </si>
  <si>
    <t>мотоцикл HAOJIN 150-9 PATRON TRIBUTE 150</t>
  </si>
  <si>
    <t>общая долевая (доля в праве 2/5)</t>
  </si>
  <si>
    <t>начальник отдела, главный бухгалтер отдела бухгалтерского учета и отчетности</t>
  </si>
  <si>
    <t>Атанасова Т.Н.</t>
  </si>
  <si>
    <t>общая долевая (доля в праве 1/20)</t>
  </si>
  <si>
    <t>общая долевая (доля в праве 7/20</t>
  </si>
  <si>
    <t>а/м легковойФольксваген TOUAREG</t>
  </si>
  <si>
    <t>общая долевая (доля в праве 1\5)</t>
  </si>
  <si>
    <t xml:space="preserve">а/м легковой Сузуки SX4 </t>
  </si>
  <si>
    <t>Правдин А.Н.</t>
  </si>
  <si>
    <t>90.6</t>
  </si>
  <si>
    <t>а\м  легковой Mazda CX-5</t>
  </si>
  <si>
    <t xml:space="preserve"> начальник управления по организационной работе</t>
  </si>
  <si>
    <t>Заровнятных О.С.</t>
  </si>
  <si>
    <t>легковой автомобиль КИА SLS (SPORTAGE)</t>
  </si>
  <si>
    <t>начальник отдела документационного обеспчеения управления по организационной работе</t>
  </si>
  <si>
    <t>Негинский А.Е.</t>
  </si>
  <si>
    <t>Управа Восточного административного округа</t>
  </si>
  <si>
    <r>
      <t>Сведения об источниках получения средств, за счет которых совершена сделка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(вид приобретенного имущества, источники)</t>
    </r>
  </si>
  <si>
    <t>а/м легковой NISSAN TIIDA</t>
  </si>
  <si>
    <t xml:space="preserve">заместитель директора </t>
  </si>
  <si>
    <t>Субботина С.В.</t>
  </si>
  <si>
    <t>а/м легковой Volkswagen polo</t>
  </si>
  <si>
    <t>председатель комитета молодежной политики</t>
  </si>
  <si>
    <t>Краев А.А.</t>
  </si>
  <si>
    <t>а/м легковой СИТРОЕН С4</t>
  </si>
  <si>
    <t>начальник отдела дополнительного образования</t>
  </si>
  <si>
    <t>Алексеева М.В.</t>
  </si>
  <si>
    <t>легковой автомобиль РЕНО DUSTER</t>
  </si>
  <si>
    <t>председатель финансово-экономического комитета-главный бухгалтер</t>
  </si>
  <si>
    <t>Суркова Т.Ю.</t>
  </si>
  <si>
    <t>легковой автомобиль Шеврале Орландо</t>
  </si>
  <si>
    <t>Хромин Е.В.</t>
  </si>
  <si>
    <t>Департамент по спорту и молодежной политике</t>
  </si>
  <si>
    <t xml:space="preserve">начальник отдела, главный бухгалтер отдела бухгалтерского учета и отчетности комитета по экономике и финансам </t>
  </si>
  <si>
    <t>Князева Н.В.</t>
  </si>
  <si>
    <t>начальник отдела общего образования управления общего образования</t>
  </si>
  <si>
    <t>Шмакова Е.А.</t>
  </si>
  <si>
    <t>начальник отдела мониторинга и информатизации управления общего  образования</t>
  </si>
  <si>
    <t>Поляков Н.В.</t>
  </si>
  <si>
    <t>начальник контрольно-ревизионного отдела комитета по экономике и финансам</t>
  </si>
  <si>
    <t>Штрек О.С.</t>
  </si>
  <si>
    <t>общая долевая (доля в праве 1/6)</t>
  </si>
  <si>
    <t>общая долевая (доля в праве 5/6)</t>
  </si>
  <si>
    <t>720+/-19</t>
  </si>
  <si>
    <t xml:space="preserve">начальник отдела документооборота </t>
  </si>
  <si>
    <t>Пронина Л.А.</t>
  </si>
  <si>
    <t>жилое строение без права регистрации проживания</t>
  </si>
  <si>
    <t>начальник юридического отдела</t>
  </si>
  <si>
    <t>Ольховская Т.В.</t>
  </si>
  <si>
    <t>общая долевая (доля в праве 2565/722590)</t>
  </si>
  <si>
    <t>одщая долевая (доля в праве 1/2)</t>
  </si>
  <si>
    <t>баня</t>
  </si>
  <si>
    <t xml:space="preserve">жилое строение </t>
  </si>
  <si>
    <t>начальник управления общего образования</t>
  </si>
  <si>
    <t>Торопова О.Н.</t>
  </si>
  <si>
    <t>а/м легковой LIFAN 215800</t>
  </si>
  <si>
    <t>а/м грузовой 172412</t>
  </si>
  <si>
    <t>общая долевая 1/12</t>
  </si>
  <si>
    <t>председатель комитета по экономике и финансам</t>
  </si>
  <si>
    <t>Ганихина Т.В.</t>
  </si>
  <si>
    <t>начальник отдела финансового планирования и муниципального заказа</t>
  </si>
  <si>
    <t>Патрушева Н.Н.</t>
  </si>
  <si>
    <t>Экскаватор ICB 8030 ZTS</t>
  </si>
  <si>
    <t>грузовой автомобиль Самосвал ЗИЛ 250200</t>
  </si>
  <si>
    <t>Полуйкова Я.М.</t>
  </si>
  <si>
    <t>начальник отдела воспитательной работы управления общего образования</t>
  </si>
  <si>
    <t>Абакумова А.А.</t>
  </si>
  <si>
    <t>общая совместная с членами гаражного кооператива</t>
  </si>
  <si>
    <t>начальник отдела дошкольного образования управления общего образования</t>
  </si>
  <si>
    <t>Прохорихина Е.Е.</t>
  </si>
  <si>
    <t>Тренина О.В.</t>
  </si>
  <si>
    <t>начальник отдела материально-технического развития образовательных учреждений комитета по экономике и финансам</t>
  </si>
  <si>
    <t>Иванов А.В.</t>
  </si>
  <si>
    <t>общая долевая, доля в праве 181/101915</t>
  </si>
  <si>
    <t>общая долевая 1/5</t>
  </si>
  <si>
    <t>общая долевая 2\5</t>
  </si>
  <si>
    <t>а/м легковой МАЗДА СХ-5</t>
  </si>
  <si>
    <t>а/м легковой ТОЙОТА AURIS</t>
  </si>
  <si>
    <t>Воронцов В.В.</t>
  </si>
  <si>
    <t>Департамент образования</t>
  </si>
  <si>
    <t>легковой автомобиль Honda CR-V</t>
  </si>
  <si>
    <t>начальник отдела, главный бухгалтер</t>
  </si>
  <si>
    <t>Пешкова Н.Н.</t>
  </si>
  <si>
    <t>легковой автомобиль ТОЙОТА RAV4</t>
  </si>
  <si>
    <t>начальник упраления по организационной работе</t>
  </si>
  <si>
    <t>легковой автомобиль CHEVROLET ORLANDO KL1Y</t>
  </si>
  <si>
    <t>председатель комитета по благоустройству</t>
  </si>
  <si>
    <t>Леусенко Е.А.</t>
  </si>
  <si>
    <t>мототранспортное средство мотоцикл YAMAXA XVS 1300A</t>
  </si>
  <si>
    <t>Руководитель управы</t>
  </si>
  <si>
    <t>Кильтау В.В.</t>
  </si>
  <si>
    <t xml:space="preserve">легковой автомобиль КИА BD </t>
  </si>
  <si>
    <t>Сазонова Т.А.</t>
  </si>
  <si>
    <t>Савчук О.В.</t>
  </si>
  <si>
    <t>Управа Калининского административного округа</t>
  </si>
  <si>
    <t>Михаленкова С.И.</t>
  </si>
  <si>
    <t>а/м легковой УАЗ 31514 легковой кабриолет</t>
  </si>
  <si>
    <t>общеее имущество в многоквартирном доме</t>
  </si>
  <si>
    <t>общая долевая 337/150626</t>
  </si>
  <si>
    <t xml:space="preserve">общая долевая 1/2 доли </t>
  </si>
  <si>
    <t xml:space="preserve">легковой автомобиль тойота ленд крузер прадо </t>
  </si>
  <si>
    <t xml:space="preserve">легковой автомобиль Инфинити </t>
  </si>
  <si>
    <t>Декларированный годовой доход за 2019 год (руб.)</t>
  </si>
  <si>
    <t>Конопацкая Е.Н.</t>
  </si>
  <si>
    <t xml:space="preserve">легковой автомобиль KIA RIO </t>
  </si>
  <si>
    <t>Лазарева Е.А.</t>
  </si>
  <si>
    <t xml:space="preserve">легковой автомобиль мазда 3 </t>
  </si>
  <si>
    <t>Минеева И.А.</t>
  </si>
  <si>
    <t>общая долевая, 1/2 доли</t>
  </si>
  <si>
    <t>легковой автомобиль Toyota corolla</t>
  </si>
  <si>
    <t>жилое строение (дача)</t>
  </si>
  <si>
    <t>легковой автомобиль СУЗУКИ ГРАНД ВИТАРА</t>
  </si>
  <si>
    <t>легковой автомобиль МАЗДА 3</t>
  </si>
  <si>
    <t>долева (доля в праве 1/2)</t>
  </si>
  <si>
    <t>Декларированный годовой доход за 2019  год (руб.)</t>
  </si>
  <si>
    <t>3 ,8</t>
  </si>
  <si>
    <t>а\м легковой NISSAN X-trail</t>
  </si>
  <si>
    <t>а/м легковой  МЕРСЕДЕС БЕНЦ А180</t>
  </si>
  <si>
    <t>Квитко Д.С.</t>
  </si>
  <si>
    <t xml:space="preserve">председатель юридического комитета </t>
  </si>
  <si>
    <t>легковой автомобиль НИССАН MURANO</t>
  </si>
  <si>
    <t>легковой автомобиль Nissan Juke</t>
  </si>
  <si>
    <t>общая долевая (доля в праве 166/94980)</t>
  </si>
  <si>
    <t>для данного вида имущества не предусмотрено указание площади</t>
  </si>
  <si>
    <t xml:space="preserve">общая совместная </t>
  </si>
  <si>
    <t>легковой автомобиль ТОЙОТА corolla</t>
  </si>
  <si>
    <t>общая долевая, 4/10 доли</t>
  </si>
  <si>
    <t>индивдуальная</t>
  </si>
  <si>
    <t>общая долевая, 1/10 доли</t>
  </si>
  <si>
    <t>легковой автомобиль МИЦУБИСИ Outlander</t>
  </si>
  <si>
    <t>Кузнецова О.М.</t>
  </si>
  <si>
    <t>легковой автомобиль МИЦУБИСИ COLT</t>
  </si>
  <si>
    <t>Пермякова А.А.</t>
  </si>
  <si>
    <t>председатель правового управления</t>
  </si>
  <si>
    <t>легковой автомобиль  Shoda Octavia</t>
  </si>
  <si>
    <t>легковой автомобиль ШКОДА OCTAVIA</t>
  </si>
  <si>
    <t>Медведева М.М.</t>
  </si>
  <si>
    <t>легковой автомобиль  КИА JD (CEED)</t>
  </si>
  <si>
    <t>легковой автомобиль НИССАН X-TRAIL</t>
  </si>
  <si>
    <t>легковой автомобиль НИССАН Almera</t>
  </si>
  <si>
    <t>легковой автомобиль TOYOTA RUNNER</t>
  </si>
  <si>
    <t>легковой автомобиль TOYOTA LAND CRUISER</t>
  </si>
  <si>
    <t>Алфёров О.М.</t>
  </si>
  <si>
    <t>а/м легковой  KIA RIO</t>
  </si>
  <si>
    <t>Бетнева Л. Г.</t>
  </si>
  <si>
    <t>1131968.09</t>
  </si>
  <si>
    <t xml:space="preserve">а/м грузовой ВАЗ 2108 </t>
  </si>
  <si>
    <t>Кудымова Т.Ю.</t>
  </si>
  <si>
    <t>Ходюня О.А.</t>
  </si>
  <si>
    <t xml:space="preserve">машиноместо </t>
  </si>
  <si>
    <t>Цымбал О.И.</t>
  </si>
  <si>
    <t>легковой автомобиль ВАЗ21099</t>
  </si>
  <si>
    <t>легковой автомобиль ТОЙОТА COROLLA</t>
  </si>
  <si>
    <t xml:space="preserve">легковой автомобиль ХОНДА CIVIC </t>
  </si>
  <si>
    <t>Сычева Т. А.</t>
  </si>
  <si>
    <t>Трофимова Ю. Г.</t>
  </si>
  <si>
    <t>Халяндра И. В.</t>
  </si>
  <si>
    <t>Войнова С.В.</t>
  </si>
  <si>
    <t>Шевцов А.Ю.</t>
  </si>
  <si>
    <t>легковой автомобиль Volvo XC40</t>
  </si>
  <si>
    <t>Декларированный годовой доход  за 2019 год (руб.)</t>
  </si>
  <si>
    <t>несовершеннолетний  реьенок</t>
  </si>
  <si>
    <t>несовершенолетний  ребенок</t>
  </si>
  <si>
    <t>1783 ,3</t>
  </si>
  <si>
    <t>общая долевая(281/48357)</t>
  </si>
  <si>
    <t>общая долевая(1/5)</t>
  </si>
  <si>
    <t>а/м легковой  ФОЛЬКСВАГЕН  TIGUAN</t>
  </si>
  <si>
    <t xml:space="preserve"> земельный участок</t>
  </si>
  <si>
    <t>заместитель директора административного департамента</t>
  </si>
  <si>
    <t xml:space="preserve">     </t>
  </si>
  <si>
    <t>директор административного департамента</t>
  </si>
  <si>
    <t>ТОЙОТА corola runx</t>
  </si>
  <si>
    <t>а/м легковой ТОЙОТА corola runx</t>
  </si>
  <si>
    <t>43.4</t>
  </si>
  <si>
    <t>начальник  отдела  бухгалтерского учета и подготовки договоров финансового комитета</t>
  </si>
  <si>
    <t>Хохлова Л.Л.</t>
  </si>
  <si>
    <t>1 345  378,64</t>
  </si>
  <si>
    <t>а/м легковой  ХЭНДЭ Solaris</t>
  </si>
  <si>
    <t>начальник  отдела по противодействию коррупции</t>
  </si>
  <si>
    <t>Столярова  Е.А.</t>
  </si>
  <si>
    <t>121 ,7</t>
  </si>
  <si>
    <t>пресс-секретарь Главы города Тюмени, руководитель пресс-службы Администрации города Тюмени</t>
  </si>
  <si>
    <t xml:space="preserve">    </t>
  </si>
  <si>
    <t>65.5</t>
  </si>
  <si>
    <t>1 326 043, 89</t>
  </si>
  <si>
    <t>20 ,8</t>
  </si>
  <si>
    <t>помещение нежилое</t>
  </si>
  <si>
    <t xml:space="preserve"> (1/6 доли)</t>
  </si>
  <si>
    <t>общая долевая</t>
  </si>
  <si>
    <t>несовершеннолетний  ребенок</t>
  </si>
  <si>
    <t>KIA SLS (SPORTAGE SL S)</t>
  </si>
  <si>
    <t>4469 274,  99</t>
  </si>
  <si>
    <t xml:space="preserve">автомобиль легковой KIA  ХундайCrand SANTA FE </t>
  </si>
  <si>
    <t>1255 583, 27</t>
  </si>
  <si>
    <t>автомобиль легковой KIA SLS SPORTACE SL S</t>
  </si>
  <si>
    <t>106.9</t>
  </si>
  <si>
    <t>а/м легковой ХОНДА CR - V</t>
  </si>
  <si>
    <t>начальник отдела хранения записей актов гражданского состояния   и выдачи повторных документов</t>
  </si>
  <si>
    <t>Гиберт  Т.Ю.</t>
  </si>
  <si>
    <t>573 492.18</t>
  </si>
  <si>
    <t>а/м легковой  ВАЗ 2121</t>
  </si>
  <si>
    <t>Комитет ЗАГС</t>
  </si>
  <si>
    <t xml:space="preserve"> общая долевая, 1/2 доли</t>
  </si>
  <si>
    <t xml:space="preserve"> общая долевая, 1/5 доли</t>
  </si>
  <si>
    <t>общая долевая, 4/5 доли</t>
  </si>
  <si>
    <t xml:space="preserve">Комитет специальных мероприятий </t>
  </si>
  <si>
    <t>неимеет</t>
  </si>
  <si>
    <t>30..3</t>
  </si>
  <si>
    <t>132 981.48</t>
  </si>
  <si>
    <t>3619.2</t>
  </si>
  <si>
    <t>общая долевая ( 495/110095)</t>
  </si>
  <si>
    <t>а/м легковой ТОЙОТА  ЛЕКСУС RX 270</t>
  </si>
  <si>
    <t>Петрова  Т.А.</t>
  </si>
  <si>
    <t>2 248 528.67</t>
  </si>
  <si>
    <t>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</t>
  </si>
  <si>
    <t xml:space="preserve">начальник отдела организации физкультурно-оздоровительной работы
</t>
  </si>
  <si>
    <t xml:space="preserve"> Шатохин А.Г.</t>
  </si>
  <si>
    <t>а/м легковой  FORD EXPLORER</t>
  </si>
  <si>
    <t xml:space="preserve"> а/м легковой  RENAULT DUSTER</t>
  </si>
  <si>
    <t xml:space="preserve"> начальник отдела по спорту</t>
  </si>
  <si>
    <t xml:space="preserve"> Борисевич  С.А.</t>
  </si>
  <si>
    <t>1 984 218.71</t>
  </si>
  <si>
    <t>2 781 289.85</t>
  </si>
  <si>
    <t>садовый дом</t>
  </si>
  <si>
    <t>15, 06.</t>
  </si>
  <si>
    <t>общая долевая,1/3</t>
  </si>
  <si>
    <t>общая долевая,1/2</t>
  </si>
  <si>
    <t xml:space="preserve">C 200 KOMPREWS SOR </t>
  </si>
  <si>
    <t>общая долевая, 1/3</t>
  </si>
  <si>
    <t>а/м легковой MERSEDES   BENZ</t>
  </si>
  <si>
    <t>а/м легковой BMV X 6 хDrive 35</t>
  </si>
  <si>
    <t>квартира, 1/2 доли</t>
  </si>
  <si>
    <t>квартира (2/3 доли)</t>
  </si>
  <si>
    <t>общая долевая 139/86573</t>
  </si>
  <si>
    <t>1 077 482.02</t>
  </si>
  <si>
    <t>начальник отдела финансового контроля расходов в сфере закупок управления финансового контроля</t>
  </si>
  <si>
    <t>Бабина  О.В.</t>
  </si>
  <si>
    <t>начальник отделасанкционирования расходов управления казначейства</t>
  </si>
  <si>
    <t>Яковлева Л.А.</t>
  </si>
  <si>
    <t>общая долевая, доля в праве 1/24</t>
  </si>
  <si>
    <t>723863.96</t>
  </si>
  <si>
    <t>1703 927.62</t>
  </si>
  <si>
    <t>1 801 372, 77</t>
  </si>
  <si>
    <t>2 251 814 ,09</t>
  </si>
  <si>
    <t>1 445 791.98</t>
  </si>
  <si>
    <t>общая долевая 5/6)</t>
  </si>
  <si>
    <t>3 017 968.43</t>
  </si>
  <si>
    <t xml:space="preserve">а/м легковой VOLKSVAGEN TIGUAN </t>
  </si>
  <si>
    <t>общая долевая 1/6 доли</t>
  </si>
  <si>
    <t xml:space="preserve"> а/легковой   Пежо PEUGEOT 208 </t>
  </si>
  <si>
    <t xml:space="preserve"> а/м легковой ХУНДАЙ  Santa Fe 2,2 АТ</t>
  </si>
  <si>
    <t>председатель комитета по труду</t>
  </si>
  <si>
    <t xml:space="preserve"> Мышкин А.С.</t>
  </si>
  <si>
    <t>50.5</t>
  </si>
  <si>
    <t>общая долевая (1/3)</t>
  </si>
  <si>
    <t xml:space="preserve">председатель  комитета тарифной  политики и ценообразования </t>
  </si>
  <si>
    <t xml:space="preserve"> Белых А.О.</t>
  </si>
  <si>
    <t>159.8</t>
  </si>
  <si>
    <t>56.8</t>
  </si>
  <si>
    <t>а/м Volkswagen Tiguan а/м леговой  ТОЙОТА LAND CRUISER 80</t>
  </si>
  <si>
    <t>1 495 873.78</t>
  </si>
  <si>
    <t xml:space="preserve"> несовершеннолетний ребенок</t>
  </si>
  <si>
    <t xml:space="preserve"> председатель комитета по учету и распределению жилых помещений</t>
  </si>
  <si>
    <t xml:space="preserve"> Коркодинова  А.К..</t>
  </si>
  <si>
    <t>43.5</t>
  </si>
  <si>
    <t>Андрощук  Е.И.</t>
  </si>
  <si>
    <t>а/м легковой  СУЗУКИ VITARA</t>
  </si>
  <si>
    <t>а/м легковой  КАДИЛЛАК  ЭСКАЛАДЭ</t>
  </si>
  <si>
    <t xml:space="preserve"> а/ м легковой  ТОЙОТА AVENSIS</t>
  </si>
  <si>
    <t>809 642, 21</t>
  </si>
  <si>
    <t xml:space="preserve"> 1131 426, 83</t>
  </si>
  <si>
    <t>начальник отдела  приватизации и продаж муниципального имущества  управления по формированию муниципальной собственности</t>
  </si>
  <si>
    <t>58.3</t>
  </si>
  <si>
    <t>90.2</t>
  </si>
  <si>
    <t>начальникотдела по управлению сетевыми объектами</t>
  </si>
  <si>
    <t>Токарева  О.А.</t>
  </si>
  <si>
    <t>693 151.83</t>
  </si>
  <si>
    <t>1 782 992.38</t>
  </si>
  <si>
    <t xml:space="preserve"> квартира</t>
  </si>
  <si>
    <t>1 883 107.98</t>
  </si>
  <si>
    <t>квартира, заемные средства - 2000000 руб.,   накопления за предыдущие годы -355 000 руб.</t>
  </si>
  <si>
    <t xml:space="preserve"> Кисляк А.Н.</t>
  </si>
  <si>
    <t>2 104  427,62</t>
  </si>
  <si>
    <t>а/м  легковой Мазда 3</t>
  </si>
  <si>
    <t>188 408. 68</t>
  </si>
  <si>
    <t xml:space="preserve"> 1 263 696.61</t>
  </si>
  <si>
    <t>а/м легковой  ГАЗ 21А</t>
  </si>
  <si>
    <t>а/м грузовой ГАЗ 3302</t>
  </si>
  <si>
    <t xml:space="preserve"> а/м легковой  KIA SORENTO, BL "JC 5248"</t>
  </si>
  <si>
    <t>1 318 738.95</t>
  </si>
  <si>
    <t xml:space="preserve">64.2 </t>
  </si>
  <si>
    <t xml:space="preserve"> квартира </t>
  </si>
  <si>
    <t xml:space="preserve"> 1 363 149.29</t>
  </si>
  <si>
    <t>а/м легковой  Форд Фокус</t>
  </si>
  <si>
    <t>а/м легковой Тойота AVENSIS</t>
  </si>
  <si>
    <t>а/м легковой  ТОЙОТА VITS</t>
  </si>
  <si>
    <t>431 850.00</t>
  </si>
  <si>
    <t>а/м легковой ФОЛЬКСВАГЕН  ТИГУАН</t>
  </si>
  <si>
    <t>а/м легковой ХЕНДЭ TUCSON 2.0 GLS AT</t>
  </si>
  <si>
    <t>а/м легковой СУБАРУ Легаси аутбек</t>
  </si>
  <si>
    <t>894 770.20</t>
  </si>
  <si>
    <t>а/м легковой  хонда цивик civic</t>
  </si>
  <si>
    <t>1/3 доли</t>
  </si>
  <si>
    <t>1 280 418, 66</t>
  </si>
  <si>
    <t>а/м легковой ХОНДА  цивик</t>
  </si>
  <si>
    <t>а/м легковой NISSAN MURANO</t>
  </si>
  <si>
    <t xml:space="preserve"> а/м легковой Peugeot 4008 </t>
  </si>
  <si>
    <t>а/м легковой Митсубиси Ланцер</t>
  </si>
  <si>
    <r>
      <t>Декларированный годовой доход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за 2019 год (руб.)</t>
    </r>
  </si>
  <si>
    <t>41.8</t>
  </si>
  <si>
    <t>1 278 469, 06</t>
  </si>
  <si>
    <t>а/м легковой ХУНДАЙ GETZ</t>
  </si>
  <si>
    <t>начальник отдела реализации культурной политикидкомитета по реализации культурной политики</t>
  </si>
  <si>
    <t>Семянникова Н.Ю.</t>
  </si>
  <si>
    <t>а/м легковой НИССАН TERRANO</t>
  </si>
  <si>
    <t xml:space="preserve"> а/м легковой LADA 217230 PRIORA</t>
  </si>
  <si>
    <t xml:space="preserve"> начальник отдела правового обеспечения</t>
  </si>
  <si>
    <t xml:space="preserve"> Протасюк Е.В.</t>
  </si>
  <si>
    <t>общая долевая (земельная доля с оценкой  304  баллогектаров, площадью 14,98 га)</t>
  </si>
  <si>
    <t>1 676 984.46</t>
  </si>
  <si>
    <t xml:space="preserve"> председатель комитета по реализации культурной политики</t>
  </si>
  <si>
    <t xml:space="preserve"> Некрасова  Н.А.</t>
  </si>
  <si>
    <t>а/м легковой  Volvo S60</t>
  </si>
  <si>
    <t>а/м легковойVolvo XS70</t>
  </si>
  <si>
    <t>а/м легковой Опель corsa</t>
  </si>
  <si>
    <t>60?5</t>
  </si>
  <si>
    <t>а/м легковой HYUNDAI SOLARIS</t>
  </si>
  <si>
    <t>а/м легковой  LAND ROVER  Evoque</t>
  </si>
  <si>
    <t>Декларированный годовой доход  за 2019  год (руб.)</t>
  </si>
  <si>
    <t xml:space="preserve"> Третьяков В.С.</t>
  </si>
  <si>
    <t xml:space="preserve">легковой автомобиль ТОЙОТА  AVENSIS </t>
  </si>
  <si>
    <t xml:space="preserve"> </t>
  </si>
  <si>
    <t>772 601, 11</t>
  </si>
  <si>
    <t xml:space="preserve"> Дяченко А.В.</t>
  </si>
  <si>
    <t>легковой автомобиль ТОЙОТА  Rav4  легковой автомобиль Toyota  Corolla  Spacio</t>
  </si>
  <si>
    <t>979.0</t>
  </si>
  <si>
    <t>51.5</t>
  </si>
  <si>
    <t>92.0</t>
  </si>
  <si>
    <t>общая долевая, доля в праве 1/5</t>
  </si>
  <si>
    <t>общая долевая, доля в праве 11/24</t>
  </si>
  <si>
    <t>а/м легковой   ЛАДА 212140</t>
  </si>
  <si>
    <t>начальник отдела управления муниципальными организациями управления по формированию муниципального имущества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</si>
</sst>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_-* #,##0.000&quot;р.&quot;_-;\-* #,##0.000&quot;р.&quot;_-;_-* &quot;-&quot;???&quot;р.&quot;_-;_-@_-"/>
    <numFmt numFmtId="17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" fontId="3" fillId="0" borderId="18" xfId="0" applyNumberFormat="1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72" fontId="3" fillId="0" borderId="15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6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vertical="top" wrapText="1"/>
    </xf>
    <xf numFmtId="16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2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KalinkinaES\Desktop\&#1050;&#1086;&#1087;&#1080;&#1103;%20&#1052;&#1091;&#1085;&#1080;&#1094;&#1080;&#1087;&#1072;&#1083;&#1100;&#1085;&#1099;&#1077;%20&#1089;&#1083;&#1091;&#1078;&#1072;&#1097;&#1080;&#1077;%20(&#1051;&#1077;&#1086;&#1085;&#1086;&#107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VolohinaSN\Downloads\&#1084;.&#1089;&#1083;.&#1086;&#1087;&#1091;&#1073;&#1083;.2018(%20&#1044;&#1048;&#1054;,%20&#1040;&#1044;.&#1044;&#1060;&#1080;&#1053;&#1055;,%20&#1044;&#1041;&#1046;,%20&#1044;&#1055;&#10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VolohinaSN\Downloads\&#1055;&#1045;&#1063;&#1040;&#1058;&#1100;\&#1084;.&#1089;&#1083;.&#1086;&#1087;&#1091;&#1073;&#1083;.2018(%20&#1044;&#1048;&#1054;,%20&#1040;&#1044;.&#1044;&#1060;&#1080;&#1053;&#1055;,%20&#1044;&#1041;&#1046;,%20&#1044;&#1055;&#10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KalinkinaES\Desktop\&#1084;.&#1089;&#1083;%2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а Администрации города Тюме"/>
      <sheetName val="департамент безопасности жизнед"/>
      <sheetName val="правовой департамент"/>
      <sheetName val="департамент здравоохранения"/>
      <sheetName val="департамент по спорту и молодеж"/>
      <sheetName val="департамент городского хозяйств"/>
      <sheetName val="департамент земельных отношений"/>
      <sheetName val="комитет по межнациональным отно"/>
      <sheetName val="департамент дорожной инфраструк"/>
      <sheetName val="департамент экономики и стратег"/>
      <sheetName val="управа Ленинского административ"/>
      <sheetName val="Управа Восточного административ"/>
      <sheetName val="Управа Центрального администрат"/>
      <sheetName val="Управа Калининского адмнистрати"/>
      <sheetName val="Сектор специальных мероприятий"/>
      <sheetName val="Департамент культуры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стители Главы Администрации"/>
      <sheetName val="административный департамент"/>
      <sheetName val="департамент образования"/>
      <sheetName val="департамент безопасности жизнед"/>
      <sheetName val="правовой департамент"/>
      <sheetName val="департамент по спорту и молодеж"/>
      <sheetName val="департамент городского хозяйств"/>
      <sheetName val="департамент земельных отношений"/>
      <sheetName val="комитет по межнациональным отно"/>
      <sheetName val="департамент потребительского ры"/>
      <sheetName val="департамент финансов и нало"/>
      <sheetName val="департамент дорожной инфраструк"/>
      <sheetName val="департамент экономики и стратег"/>
      <sheetName val="управа Ленинского административ"/>
      <sheetName val="Управа Восточного административ"/>
      <sheetName val="Управа Центрального администрат"/>
      <sheetName val="Управа Калининского адмнистрати"/>
      <sheetName val="Сектор специальных мероприятий"/>
      <sheetName val="Департамент имущественных отнош"/>
      <sheetName val="Департамент культуры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стители Главы Администрации"/>
      <sheetName val="административный департамент"/>
      <sheetName val="департамент образования"/>
      <sheetName val="департамент безопасности жизнед"/>
      <sheetName val="правовой департамент"/>
      <sheetName val="департамент по спорту и молодеж"/>
      <sheetName val="департамент городского хозяйств"/>
      <sheetName val="департамент земельных отношений"/>
      <sheetName val="комитет по межнациональным отно"/>
      <sheetName val="департамент потребительского ры"/>
      <sheetName val="департамент финансов и нало"/>
      <sheetName val="департамент дорожной инфраструк"/>
      <sheetName val="департамент экономики и стратег"/>
      <sheetName val="Управа Восточного административ"/>
      <sheetName val="Управа Калининского адмнистрати"/>
      <sheetName val="Управа Центрального администрат"/>
      <sheetName val="Сектор специальных мероприятий"/>
      <sheetName val="Департамент имущественных отнош"/>
      <sheetName val="Департамент культуры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стители Главы Администрации"/>
      <sheetName val="комитет здравоохранения"/>
      <sheetName val="департамент земельных отношений"/>
      <sheetName val="Управа Центрального администрат"/>
      <sheetName val="Управа Калининского адмнистрати"/>
      <sheetName val="управа Ленинского административ"/>
      <sheetName val="Управа Восточного административ"/>
      <sheetName val="департамент городского хозяйств"/>
      <sheetName val="департамент дорожной инфрастру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1">
      <selection activeCell="E33" sqref="E33"/>
    </sheetView>
  </sheetViews>
  <sheetFormatPr defaultColWidth="9.140625" defaultRowHeight="15"/>
  <cols>
    <col min="1" max="1" width="9.140625" style="2" customWidth="1"/>
    <col min="2" max="2" width="23.00390625" style="2" customWidth="1"/>
    <col min="3" max="3" width="21.421875" style="2" customWidth="1"/>
    <col min="4" max="4" width="21.8515625" style="2" customWidth="1"/>
    <col min="5" max="5" width="17.8515625" style="2" customWidth="1"/>
    <col min="6" max="6" width="10.57421875" style="2" customWidth="1"/>
    <col min="7" max="7" width="9.421875" style="2" customWidth="1"/>
    <col min="8" max="8" width="22.28125" style="2" customWidth="1"/>
    <col min="9" max="10" width="9.140625" style="2" customWidth="1"/>
    <col min="11" max="11" width="20.7109375" style="2" customWidth="1"/>
    <col min="12" max="12" width="14.421875" style="2" customWidth="1"/>
    <col min="13" max="13" width="32.140625" style="2" customWidth="1"/>
    <col min="14" max="16384" width="9.140625" style="2" customWidth="1"/>
  </cols>
  <sheetData>
    <row r="1" spans="1:13" ht="117.75" customHeight="1">
      <c r="A1" s="346" t="s">
        <v>0</v>
      </c>
      <c r="B1" s="346" t="s">
        <v>151</v>
      </c>
      <c r="C1" s="346" t="s">
        <v>1</v>
      </c>
      <c r="D1" s="351" t="s">
        <v>2</v>
      </c>
      <c r="E1" s="349"/>
      <c r="F1" s="349"/>
      <c r="G1" s="350"/>
      <c r="H1" s="351" t="s">
        <v>148</v>
      </c>
      <c r="I1" s="349"/>
      <c r="J1" s="350"/>
      <c r="K1" s="346" t="s">
        <v>4</v>
      </c>
      <c r="L1" s="346" t="s">
        <v>594</v>
      </c>
      <c r="M1" s="346" t="s">
        <v>195</v>
      </c>
    </row>
    <row r="2" spans="1:13" ht="99" customHeight="1">
      <c r="A2" s="347"/>
      <c r="B2" s="347"/>
      <c r="C2" s="347"/>
      <c r="D2" s="15" t="s">
        <v>5</v>
      </c>
      <c r="E2" s="15" t="s">
        <v>6</v>
      </c>
      <c r="F2" s="15" t="s">
        <v>7</v>
      </c>
      <c r="G2" s="15" t="s">
        <v>8</v>
      </c>
      <c r="H2" s="15" t="s">
        <v>5</v>
      </c>
      <c r="I2" s="15" t="s">
        <v>9</v>
      </c>
      <c r="J2" s="15" t="s">
        <v>8</v>
      </c>
      <c r="K2" s="347"/>
      <c r="L2" s="347"/>
      <c r="M2" s="347"/>
    </row>
    <row r="3" spans="1:13" ht="57" customHeight="1">
      <c r="A3" s="348" t="s">
        <v>379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45">
      <c r="A4" s="346">
        <v>1</v>
      </c>
      <c r="B4" s="356" t="s">
        <v>140</v>
      </c>
      <c r="C4" s="341" t="s">
        <v>378</v>
      </c>
      <c r="D4" s="251" t="s">
        <v>10</v>
      </c>
      <c r="E4" s="251" t="s">
        <v>13</v>
      </c>
      <c r="F4" s="251">
        <v>521</v>
      </c>
      <c r="G4" s="251" t="s">
        <v>138</v>
      </c>
      <c r="H4" s="251" t="s">
        <v>14</v>
      </c>
      <c r="I4" s="251"/>
      <c r="J4" s="251"/>
      <c r="K4" s="251" t="s">
        <v>651</v>
      </c>
      <c r="L4" s="281">
        <v>6532991.88</v>
      </c>
      <c r="M4" s="249" t="s">
        <v>64</v>
      </c>
    </row>
    <row r="5" spans="1:13" ht="15">
      <c r="A5" s="355"/>
      <c r="B5" s="357"/>
      <c r="C5" s="352"/>
      <c r="D5" s="252" t="s">
        <v>12</v>
      </c>
      <c r="E5" s="252" t="s">
        <v>13</v>
      </c>
      <c r="F5" s="252">
        <v>78.1</v>
      </c>
      <c r="G5" s="252" t="s">
        <v>138</v>
      </c>
      <c r="H5" s="252"/>
      <c r="I5" s="252"/>
      <c r="J5" s="252"/>
      <c r="K5" s="252"/>
      <c r="L5" s="252"/>
      <c r="M5" s="250"/>
    </row>
    <row r="6" spans="1:13" ht="15">
      <c r="A6" s="355"/>
      <c r="B6" s="357"/>
      <c r="C6" s="352"/>
      <c r="D6" s="252" t="s">
        <v>10</v>
      </c>
      <c r="E6" s="252" t="s">
        <v>13</v>
      </c>
      <c r="F6" s="252">
        <v>402</v>
      </c>
      <c r="G6" s="252" t="s">
        <v>138</v>
      </c>
      <c r="H6" s="252"/>
      <c r="I6" s="252"/>
      <c r="J6" s="252"/>
      <c r="K6" s="252"/>
      <c r="L6" s="252"/>
      <c r="M6" s="250"/>
    </row>
    <row r="7" spans="1:13" ht="15" customHeight="1">
      <c r="A7" s="347"/>
      <c r="B7" s="357"/>
      <c r="C7" s="342"/>
      <c r="D7" s="252" t="s">
        <v>12</v>
      </c>
      <c r="E7" s="252" t="s">
        <v>13</v>
      </c>
      <c r="F7" s="252">
        <v>153</v>
      </c>
      <c r="G7" s="252" t="s">
        <v>138</v>
      </c>
      <c r="H7" s="252"/>
      <c r="I7" s="252"/>
      <c r="J7" s="252"/>
      <c r="K7" s="252"/>
      <c r="L7" s="252"/>
      <c r="M7" s="250"/>
    </row>
    <row r="8" spans="1:13" ht="29.25" customHeight="1">
      <c r="A8" s="339">
        <v>2</v>
      </c>
      <c r="B8" s="33" t="s">
        <v>381</v>
      </c>
      <c r="C8" s="341" t="s">
        <v>382</v>
      </c>
      <c r="D8" s="34" t="s">
        <v>10</v>
      </c>
      <c r="E8" s="34" t="s">
        <v>13</v>
      </c>
      <c r="F8" s="34">
        <v>1632</v>
      </c>
      <c r="G8" s="34" t="s">
        <v>138</v>
      </c>
      <c r="H8" s="34" t="s">
        <v>14</v>
      </c>
      <c r="I8" s="34"/>
      <c r="J8" s="34"/>
      <c r="K8" s="34" t="s">
        <v>383</v>
      </c>
      <c r="L8" s="297">
        <v>5132747.46</v>
      </c>
      <c r="M8" s="315"/>
    </row>
    <row r="9" spans="1:13" ht="13.5" customHeight="1">
      <c r="A9" s="343"/>
      <c r="B9" s="35"/>
      <c r="C9" s="342"/>
      <c r="D9" s="36"/>
      <c r="E9" s="36"/>
      <c r="F9" s="36"/>
      <c r="G9" s="36"/>
      <c r="H9" s="36"/>
      <c r="I9" s="36"/>
      <c r="J9" s="36"/>
      <c r="K9" s="36"/>
      <c r="L9" s="37"/>
      <c r="M9" s="313"/>
    </row>
    <row r="10" spans="1:13" ht="15">
      <c r="A10" s="340"/>
      <c r="B10" s="35"/>
      <c r="C10" s="342"/>
      <c r="D10" s="36" t="s">
        <v>20</v>
      </c>
      <c r="E10" s="36" t="s">
        <v>13</v>
      </c>
      <c r="F10" s="36">
        <v>350.3</v>
      </c>
      <c r="G10" s="36" t="s">
        <v>138</v>
      </c>
      <c r="H10" s="36"/>
      <c r="I10" s="36"/>
      <c r="J10" s="36"/>
      <c r="K10" s="36"/>
      <c r="L10" s="36"/>
      <c r="M10" s="313"/>
    </row>
    <row r="11" spans="1:13" ht="28.5" customHeight="1">
      <c r="A11" s="340"/>
      <c r="B11" s="33" t="s">
        <v>17</v>
      </c>
      <c r="C11" s="34"/>
      <c r="D11" s="34" t="s">
        <v>10</v>
      </c>
      <c r="E11" s="34" t="s">
        <v>13</v>
      </c>
      <c r="F11" s="34">
        <v>225</v>
      </c>
      <c r="G11" s="34" t="s">
        <v>138</v>
      </c>
      <c r="H11" s="34" t="s">
        <v>12</v>
      </c>
      <c r="I11" s="34">
        <v>86.2</v>
      </c>
      <c r="J11" s="34" t="s">
        <v>11</v>
      </c>
      <c r="K11" s="34" t="s">
        <v>385</v>
      </c>
      <c r="L11" s="297">
        <v>31217675.29</v>
      </c>
      <c r="M11" s="315"/>
    </row>
    <row r="12" spans="1:13" ht="30">
      <c r="A12" s="340"/>
      <c r="B12" s="35"/>
      <c r="C12" s="36"/>
      <c r="D12" s="36" t="s">
        <v>10</v>
      </c>
      <c r="E12" s="36" t="s">
        <v>13</v>
      </c>
      <c r="F12" s="36">
        <v>1000</v>
      </c>
      <c r="G12" s="36" t="s">
        <v>138</v>
      </c>
      <c r="H12" s="36" t="s">
        <v>12</v>
      </c>
      <c r="I12" s="36">
        <v>98.6</v>
      </c>
      <c r="J12" s="36" t="s">
        <v>11</v>
      </c>
      <c r="K12" s="36" t="s">
        <v>386</v>
      </c>
      <c r="L12" s="36"/>
      <c r="M12" s="313"/>
    </row>
    <row r="13" spans="1:13" ht="30">
      <c r="A13" s="340"/>
      <c r="B13" s="35"/>
      <c r="C13" s="36"/>
      <c r="D13" s="36" t="s">
        <v>20</v>
      </c>
      <c r="E13" s="36" t="s">
        <v>13</v>
      </c>
      <c r="F13" s="36">
        <v>206.5</v>
      </c>
      <c r="G13" s="36" t="s">
        <v>138</v>
      </c>
      <c r="H13" s="36"/>
      <c r="I13" s="36"/>
      <c r="J13" s="36"/>
      <c r="K13" s="36" t="s">
        <v>386</v>
      </c>
      <c r="L13" s="36"/>
      <c r="M13" s="313"/>
    </row>
    <row r="14" spans="1:13" ht="15">
      <c r="A14" s="340"/>
      <c r="B14" s="35"/>
      <c r="C14" s="36"/>
      <c r="D14" s="36" t="s">
        <v>380</v>
      </c>
      <c r="E14" s="36" t="s">
        <v>13</v>
      </c>
      <c r="F14" s="36">
        <v>65.2</v>
      </c>
      <c r="G14" s="36" t="s">
        <v>138</v>
      </c>
      <c r="H14" s="36"/>
      <c r="I14" s="36"/>
      <c r="J14" s="36"/>
      <c r="K14" s="36"/>
      <c r="L14" s="36"/>
      <c r="M14" s="313"/>
    </row>
    <row r="15" spans="1:13" ht="15">
      <c r="A15" s="340"/>
      <c r="B15" s="35"/>
      <c r="C15" s="36"/>
      <c r="D15" s="36" t="s">
        <v>10</v>
      </c>
      <c r="E15" s="36" t="s">
        <v>13</v>
      </c>
      <c r="F15" s="316">
        <v>60000</v>
      </c>
      <c r="G15" s="36" t="s">
        <v>138</v>
      </c>
      <c r="H15" s="36"/>
      <c r="I15" s="36"/>
      <c r="J15" s="36"/>
      <c r="K15" s="36"/>
      <c r="L15" s="36"/>
      <c r="M15" s="313"/>
    </row>
    <row r="16" spans="1:13" ht="15">
      <c r="A16" s="340"/>
      <c r="B16" s="35"/>
      <c r="C16" s="36"/>
      <c r="D16" s="36" t="s">
        <v>12</v>
      </c>
      <c r="E16" s="36" t="s">
        <v>13</v>
      </c>
      <c r="F16" s="322">
        <v>33.7</v>
      </c>
      <c r="G16" s="36" t="s">
        <v>138</v>
      </c>
      <c r="H16" s="36"/>
      <c r="I16" s="36"/>
      <c r="J16" s="36"/>
      <c r="K16" s="36"/>
      <c r="L16" s="36"/>
      <c r="M16" s="313"/>
    </row>
    <row r="17" spans="1:13" ht="15">
      <c r="A17" s="340"/>
      <c r="B17" s="35"/>
      <c r="C17" s="36"/>
      <c r="D17" s="36" t="s">
        <v>384</v>
      </c>
      <c r="E17" s="36" t="s">
        <v>13</v>
      </c>
      <c r="F17" s="36">
        <v>39.3</v>
      </c>
      <c r="G17" s="36" t="s">
        <v>138</v>
      </c>
      <c r="H17" s="36"/>
      <c r="I17" s="36"/>
      <c r="J17" s="36"/>
      <c r="K17" s="36"/>
      <c r="L17" s="36"/>
      <c r="M17" s="313"/>
    </row>
    <row r="18" spans="1:13" ht="31.5" customHeight="1">
      <c r="A18" s="340"/>
      <c r="B18" s="33" t="s">
        <v>15</v>
      </c>
      <c r="C18" s="34"/>
      <c r="D18" s="34" t="s">
        <v>14</v>
      </c>
      <c r="E18" s="34"/>
      <c r="F18" s="34"/>
      <c r="G18" s="34"/>
      <c r="H18" s="34" t="s">
        <v>20</v>
      </c>
      <c r="I18" s="34">
        <v>350.3</v>
      </c>
      <c r="J18" s="34" t="s">
        <v>11</v>
      </c>
      <c r="K18" s="34" t="s">
        <v>14</v>
      </c>
      <c r="L18" s="34" t="s">
        <v>14</v>
      </c>
      <c r="M18" s="315"/>
    </row>
    <row r="19" spans="1:13" ht="15">
      <c r="A19" s="353"/>
      <c r="B19" s="35"/>
      <c r="C19" s="36"/>
      <c r="D19" s="36"/>
      <c r="E19" s="36"/>
      <c r="F19" s="36"/>
      <c r="G19" s="36"/>
      <c r="H19" s="36" t="s">
        <v>10</v>
      </c>
      <c r="I19" s="36">
        <v>1632</v>
      </c>
      <c r="J19" s="36" t="s">
        <v>11</v>
      </c>
      <c r="K19" s="36"/>
      <c r="L19" s="36"/>
      <c r="M19" s="313"/>
    </row>
    <row r="20" spans="1:13" ht="30">
      <c r="A20" s="340"/>
      <c r="B20" s="33" t="s">
        <v>15</v>
      </c>
      <c r="C20" s="34"/>
      <c r="D20" s="34" t="s">
        <v>14</v>
      </c>
      <c r="E20" s="34"/>
      <c r="F20" s="34"/>
      <c r="G20" s="34"/>
      <c r="H20" s="34" t="s">
        <v>20</v>
      </c>
      <c r="I20" s="34">
        <v>350.3</v>
      </c>
      <c r="J20" s="34" t="s">
        <v>11</v>
      </c>
      <c r="K20" s="34" t="s">
        <v>14</v>
      </c>
      <c r="L20" s="34" t="s">
        <v>14</v>
      </c>
      <c r="M20" s="315"/>
    </row>
    <row r="21" spans="1:13" ht="15">
      <c r="A21" s="306"/>
      <c r="B21" s="38"/>
      <c r="C21" s="38"/>
      <c r="D21" s="38"/>
      <c r="E21" s="38"/>
      <c r="F21" s="38"/>
      <c r="G21" s="38"/>
      <c r="H21" s="38" t="s">
        <v>10</v>
      </c>
      <c r="I21" s="38">
        <v>1632</v>
      </c>
      <c r="J21" s="38" t="s">
        <v>11</v>
      </c>
      <c r="K21" s="38"/>
      <c r="L21" s="38"/>
      <c r="M21" s="314"/>
    </row>
    <row r="22" spans="1:13" ht="36.75" customHeight="1">
      <c r="A22" s="343">
        <v>3</v>
      </c>
      <c r="B22" s="35" t="s">
        <v>231</v>
      </c>
      <c r="C22" s="342" t="s">
        <v>378</v>
      </c>
      <c r="D22" s="36" t="s">
        <v>12</v>
      </c>
      <c r="E22" s="252" t="s">
        <v>156</v>
      </c>
      <c r="F22" s="36">
        <v>59</v>
      </c>
      <c r="G22" s="36" t="s">
        <v>138</v>
      </c>
      <c r="H22" s="36" t="s">
        <v>14</v>
      </c>
      <c r="I22" s="36"/>
      <c r="J22" s="36"/>
      <c r="K22" s="36" t="s">
        <v>232</v>
      </c>
      <c r="L22" s="37">
        <v>4762789.91</v>
      </c>
      <c r="M22" s="266"/>
    </row>
    <row r="23" spans="1:13" ht="35.25" customHeight="1">
      <c r="A23" s="340"/>
      <c r="B23" s="35"/>
      <c r="C23" s="342"/>
      <c r="D23" s="36" t="s">
        <v>12</v>
      </c>
      <c r="E23" s="252" t="s">
        <v>233</v>
      </c>
      <c r="F23" s="36">
        <v>84.3</v>
      </c>
      <c r="G23" s="36" t="s">
        <v>138</v>
      </c>
      <c r="H23" s="36"/>
      <c r="I23" s="36"/>
      <c r="J23" s="36"/>
      <c r="K23" s="36"/>
      <c r="L23" s="36"/>
      <c r="M23" s="266"/>
    </row>
    <row r="24" spans="1:13" ht="15">
      <c r="A24" s="340"/>
      <c r="B24" s="33" t="s">
        <v>18</v>
      </c>
      <c r="C24" s="34"/>
      <c r="D24" s="34" t="s">
        <v>10</v>
      </c>
      <c r="E24" s="34" t="s">
        <v>13</v>
      </c>
      <c r="F24" s="34">
        <v>1096</v>
      </c>
      <c r="G24" s="34" t="s">
        <v>138</v>
      </c>
      <c r="H24" s="34" t="s">
        <v>14</v>
      </c>
      <c r="I24" s="34"/>
      <c r="J24" s="34"/>
      <c r="K24" s="34" t="s">
        <v>14</v>
      </c>
      <c r="L24" s="34" t="s">
        <v>14</v>
      </c>
      <c r="M24" s="279"/>
    </row>
    <row r="25" spans="1:13" ht="30">
      <c r="A25" s="340"/>
      <c r="B25" s="35"/>
      <c r="C25" s="36"/>
      <c r="D25" s="36" t="s">
        <v>12</v>
      </c>
      <c r="E25" s="252" t="s">
        <v>233</v>
      </c>
      <c r="F25" s="36">
        <v>84.3</v>
      </c>
      <c r="G25" s="36" t="s">
        <v>138</v>
      </c>
      <c r="H25" s="36"/>
      <c r="I25" s="36"/>
      <c r="J25" s="36"/>
      <c r="K25" s="36"/>
      <c r="L25" s="36"/>
      <c r="M25" s="266"/>
    </row>
    <row r="26" spans="1:13" ht="15">
      <c r="A26" s="340"/>
      <c r="B26" s="35"/>
      <c r="C26" s="36"/>
      <c r="D26" s="36" t="s">
        <v>12</v>
      </c>
      <c r="E26" s="252" t="s">
        <v>13</v>
      </c>
      <c r="F26" s="36">
        <v>48</v>
      </c>
      <c r="G26" s="36" t="s">
        <v>138</v>
      </c>
      <c r="H26" s="36"/>
      <c r="I26" s="36"/>
      <c r="J26" s="36"/>
      <c r="K26" s="36"/>
      <c r="L26" s="36"/>
      <c r="M26" s="266"/>
    </row>
    <row r="27" spans="1:13" ht="30">
      <c r="A27" s="340"/>
      <c r="B27" s="33" t="s">
        <v>15</v>
      </c>
      <c r="C27" s="34"/>
      <c r="D27" s="34" t="s">
        <v>12</v>
      </c>
      <c r="E27" s="251" t="s">
        <v>233</v>
      </c>
      <c r="F27" s="34">
        <v>84.3</v>
      </c>
      <c r="G27" s="34" t="s">
        <v>138</v>
      </c>
      <c r="H27" s="34" t="s">
        <v>14</v>
      </c>
      <c r="I27" s="34"/>
      <c r="J27" s="34"/>
      <c r="K27" s="34" t="s">
        <v>14</v>
      </c>
      <c r="L27" s="34" t="s">
        <v>14</v>
      </c>
      <c r="M27" s="279"/>
    </row>
    <row r="28" spans="1:13" ht="30">
      <c r="A28" s="340"/>
      <c r="B28" s="33" t="s">
        <v>15</v>
      </c>
      <c r="C28" s="34"/>
      <c r="D28" s="34" t="s">
        <v>12</v>
      </c>
      <c r="E28" s="251" t="s">
        <v>233</v>
      </c>
      <c r="F28" s="34">
        <v>84.3</v>
      </c>
      <c r="G28" s="34" t="s">
        <v>138</v>
      </c>
      <c r="H28" s="34" t="s">
        <v>14</v>
      </c>
      <c r="I28" s="34"/>
      <c r="J28" s="34"/>
      <c r="K28" s="34" t="s">
        <v>14</v>
      </c>
      <c r="L28" s="34" t="s">
        <v>14</v>
      </c>
      <c r="M28" s="279"/>
    </row>
    <row r="29" spans="1:13" ht="30">
      <c r="A29" s="354"/>
      <c r="B29" s="39" t="s">
        <v>15</v>
      </c>
      <c r="C29" s="40"/>
      <c r="D29" s="40" t="s">
        <v>14</v>
      </c>
      <c r="E29" s="40"/>
      <c r="F29" s="40"/>
      <c r="G29" s="40"/>
      <c r="H29" s="40" t="s">
        <v>12</v>
      </c>
      <c r="I29" s="40">
        <v>84.3</v>
      </c>
      <c r="J29" s="40" t="s">
        <v>11</v>
      </c>
      <c r="K29" s="40" t="s">
        <v>14</v>
      </c>
      <c r="L29" s="40" t="s">
        <v>14</v>
      </c>
      <c r="M29" s="14"/>
    </row>
    <row r="30" spans="1:13" ht="45">
      <c r="A30" s="339">
        <v>4</v>
      </c>
      <c r="B30" s="33" t="s">
        <v>821</v>
      </c>
      <c r="C30" s="341" t="s">
        <v>378</v>
      </c>
      <c r="D30" s="34" t="s">
        <v>12</v>
      </c>
      <c r="E30" s="284" t="s">
        <v>13</v>
      </c>
      <c r="F30" s="34">
        <v>58.4</v>
      </c>
      <c r="G30" s="34" t="s">
        <v>138</v>
      </c>
      <c r="H30" s="34" t="s">
        <v>14</v>
      </c>
      <c r="I30" s="34"/>
      <c r="J30" s="34"/>
      <c r="K30" s="34" t="s">
        <v>822</v>
      </c>
      <c r="L30" s="297">
        <v>3772908</v>
      </c>
      <c r="M30" s="287"/>
    </row>
    <row r="31" spans="1:13" ht="37.5" customHeight="1">
      <c r="A31" s="340"/>
      <c r="B31" s="35"/>
      <c r="C31" s="342"/>
      <c r="D31" s="36" t="s">
        <v>12</v>
      </c>
      <c r="E31" s="285" t="s">
        <v>233</v>
      </c>
      <c r="F31" s="36">
        <v>105.2</v>
      </c>
      <c r="G31" s="36" t="s">
        <v>138</v>
      </c>
      <c r="H31" s="36"/>
      <c r="I31" s="36"/>
      <c r="J31" s="36"/>
      <c r="K31" s="36"/>
      <c r="L31" s="36"/>
      <c r="M31" s="286"/>
    </row>
    <row r="32" spans="1:13" ht="15" customHeight="1">
      <c r="A32" s="340"/>
      <c r="B32" s="33" t="s">
        <v>18</v>
      </c>
      <c r="C32" s="34" t="s">
        <v>823</v>
      </c>
      <c r="D32" s="34"/>
      <c r="E32" s="34"/>
      <c r="F32" s="34"/>
      <c r="G32" s="34"/>
      <c r="H32" s="34"/>
      <c r="I32" s="34"/>
      <c r="J32" s="34"/>
      <c r="K32" s="34"/>
      <c r="L32" s="297">
        <v>434653.01</v>
      </c>
      <c r="M32" s="287"/>
    </row>
    <row r="33" spans="1:13" ht="55.5" customHeight="1">
      <c r="A33" s="340"/>
      <c r="B33" s="35"/>
      <c r="C33" s="36"/>
      <c r="D33" s="36" t="s">
        <v>12</v>
      </c>
      <c r="E33" s="285" t="s">
        <v>233</v>
      </c>
      <c r="F33" s="36">
        <v>105.2</v>
      </c>
      <c r="G33" s="36" t="s">
        <v>138</v>
      </c>
      <c r="H33" s="36" t="s">
        <v>12</v>
      </c>
      <c r="I33" s="36">
        <v>58.4</v>
      </c>
      <c r="J33" s="36" t="s">
        <v>11</v>
      </c>
      <c r="K33" s="36" t="s">
        <v>14</v>
      </c>
      <c r="L33" s="36"/>
      <c r="M33" s="286"/>
    </row>
    <row r="34" spans="1:13" ht="30">
      <c r="A34" s="340"/>
      <c r="B34" s="33" t="s">
        <v>15</v>
      </c>
      <c r="C34" s="34"/>
      <c r="D34" s="34" t="s">
        <v>12</v>
      </c>
      <c r="E34" s="284" t="s">
        <v>233</v>
      </c>
      <c r="F34" s="34">
        <v>105.2</v>
      </c>
      <c r="G34" s="34" t="s">
        <v>138</v>
      </c>
      <c r="H34" s="34" t="s">
        <v>12</v>
      </c>
      <c r="I34" s="34">
        <v>58.4</v>
      </c>
      <c r="J34" s="34" t="s">
        <v>11</v>
      </c>
      <c r="K34" s="34" t="s">
        <v>14</v>
      </c>
      <c r="L34" s="34" t="s">
        <v>14</v>
      </c>
      <c r="M34" s="287"/>
    </row>
    <row r="35" spans="1:13" ht="30">
      <c r="A35" s="340"/>
      <c r="B35" s="39" t="s">
        <v>15</v>
      </c>
      <c r="C35" s="40"/>
      <c r="D35" s="40" t="s">
        <v>12</v>
      </c>
      <c r="E35" s="283" t="s">
        <v>233</v>
      </c>
      <c r="F35" s="40">
        <v>105.2</v>
      </c>
      <c r="G35" s="40" t="s">
        <v>138</v>
      </c>
      <c r="H35" s="40" t="s">
        <v>12</v>
      </c>
      <c r="I35" s="40">
        <v>58.4</v>
      </c>
      <c r="J35" s="40" t="s">
        <v>11</v>
      </c>
      <c r="K35" s="40" t="s">
        <v>14</v>
      </c>
      <c r="L35" s="40" t="s">
        <v>14</v>
      </c>
      <c r="M35" s="14"/>
    </row>
    <row r="36" spans="1:13" ht="75">
      <c r="A36" s="339">
        <v>5</v>
      </c>
      <c r="B36" s="34" t="s">
        <v>825</v>
      </c>
      <c r="C36" s="341" t="s">
        <v>378</v>
      </c>
      <c r="D36" s="34" t="s">
        <v>10</v>
      </c>
      <c r="E36" s="299" t="s">
        <v>13</v>
      </c>
      <c r="F36" s="34">
        <v>800</v>
      </c>
      <c r="G36" s="34" t="s">
        <v>138</v>
      </c>
      <c r="H36" s="34" t="s">
        <v>12</v>
      </c>
      <c r="I36" s="34">
        <v>72.4</v>
      </c>
      <c r="J36" s="34" t="s">
        <v>11</v>
      </c>
      <c r="K36" s="34" t="s">
        <v>826</v>
      </c>
      <c r="L36" s="297">
        <v>5289763.07</v>
      </c>
      <c r="M36" s="304"/>
    </row>
    <row r="37" spans="1:13" ht="15">
      <c r="A37" s="340"/>
      <c r="B37" s="36"/>
      <c r="C37" s="342"/>
      <c r="D37" s="36"/>
      <c r="E37" s="300"/>
      <c r="F37" s="36"/>
      <c r="G37" s="36"/>
      <c r="H37" s="36"/>
      <c r="I37" s="36"/>
      <c r="J37" s="36"/>
      <c r="K37" s="36"/>
      <c r="L37" s="36"/>
      <c r="M37" s="303"/>
    </row>
    <row r="38" spans="1:13" ht="15">
      <c r="A38" s="340"/>
      <c r="B38" s="34" t="s">
        <v>18</v>
      </c>
      <c r="C38" s="34" t="s">
        <v>823</v>
      </c>
      <c r="D38" s="34"/>
      <c r="E38" s="34"/>
      <c r="F38" s="34"/>
      <c r="G38" s="34"/>
      <c r="H38" s="34"/>
      <c r="I38" s="34"/>
      <c r="J38" s="34"/>
      <c r="K38" s="34"/>
      <c r="L38" s="297">
        <v>963068.16</v>
      </c>
      <c r="M38" s="304"/>
    </row>
    <row r="39" spans="1:13" ht="15">
      <c r="A39" s="340"/>
      <c r="B39" s="36"/>
      <c r="C39" s="36"/>
      <c r="D39" s="36" t="s">
        <v>14</v>
      </c>
      <c r="E39" s="300"/>
      <c r="F39" s="36"/>
      <c r="G39" s="36"/>
      <c r="H39" s="36" t="s">
        <v>12</v>
      </c>
      <c r="I39" s="36">
        <v>72.4</v>
      </c>
      <c r="J39" s="36" t="s">
        <v>11</v>
      </c>
      <c r="K39" s="36" t="s">
        <v>14</v>
      </c>
      <c r="L39" s="36"/>
      <c r="M39" s="303"/>
    </row>
    <row r="40" spans="1:13" ht="30">
      <c r="A40" s="340"/>
      <c r="B40" s="34" t="s">
        <v>15</v>
      </c>
      <c r="C40" s="34"/>
      <c r="D40" s="34" t="s">
        <v>10</v>
      </c>
      <c r="E40" s="299" t="s">
        <v>156</v>
      </c>
      <c r="F40" s="34" t="s">
        <v>827</v>
      </c>
      <c r="G40" s="34" t="s">
        <v>138</v>
      </c>
      <c r="H40" s="34" t="s">
        <v>12</v>
      </c>
      <c r="I40" s="34">
        <v>72.4</v>
      </c>
      <c r="J40" s="34" t="s">
        <v>11</v>
      </c>
      <c r="K40" s="34" t="s">
        <v>14</v>
      </c>
      <c r="L40" s="34" t="s">
        <v>14</v>
      </c>
      <c r="M40" s="304"/>
    </row>
    <row r="41" spans="1:13" ht="30">
      <c r="A41" s="340"/>
      <c r="B41" s="40"/>
      <c r="C41" s="40"/>
      <c r="D41" s="40" t="s">
        <v>20</v>
      </c>
      <c r="E41" s="299" t="s">
        <v>156</v>
      </c>
      <c r="F41" s="40">
        <v>205.5</v>
      </c>
      <c r="G41" s="40" t="s">
        <v>138</v>
      </c>
      <c r="H41" s="40"/>
      <c r="I41" s="40"/>
      <c r="J41" s="40"/>
      <c r="K41" s="40"/>
      <c r="L41" s="40"/>
      <c r="M41" s="14"/>
    </row>
    <row r="42" spans="1:13" ht="15">
      <c r="A42" s="343"/>
      <c r="B42" s="341" t="s">
        <v>15</v>
      </c>
      <c r="C42" s="341"/>
      <c r="D42" s="320"/>
      <c r="E42" s="320"/>
      <c r="F42" s="299"/>
      <c r="G42" s="299"/>
      <c r="H42" s="299" t="s">
        <v>12</v>
      </c>
      <c r="I42" s="299">
        <v>72.4</v>
      </c>
      <c r="J42" s="299" t="s">
        <v>11</v>
      </c>
      <c r="K42" s="299" t="s">
        <v>14</v>
      </c>
      <c r="L42" s="305" t="s">
        <v>14</v>
      </c>
      <c r="M42" s="298" t="s">
        <v>64</v>
      </c>
    </row>
    <row r="43" spans="1:13" ht="15">
      <c r="A43" s="344"/>
      <c r="B43" s="345"/>
      <c r="C43" s="345"/>
      <c r="D43" s="38"/>
      <c r="E43" s="321"/>
      <c r="F43" s="302"/>
      <c r="G43" s="302"/>
      <c r="H43" s="302"/>
      <c r="I43" s="302"/>
      <c r="J43" s="302"/>
      <c r="K43" s="302"/>
      <c r="L43" s="302"/>
      <c r="M43" s="301"/>
    </row>
    <row r="53" ht="30" customHeight="1"/>
  </sheetData>
  <sheetProtection/>
  <mergeCells count="23">
    <mergeCell ref="C8:C10"/>
    <mergeCell ref="C1:C2"/>
    <mergeCell ref="A1:A2"/>
    <mergeCell ref="A4:A7"/>
    <mergeCell ref="B4:B7"/>
    <mergeCell ref="K1:K2"/>
    <mergeCell ref="C22:C23"/>
    <mergeCell ref="M1:M2"/>
    <mergeCell ref="A3:M3"/>
    <mergeCell ref="H1:J1"/>
    <mergeCell ref="D1:G1"/>
    <mergeCell ref="C4:C7"/>
    <mergeCell ref="B1:B2"/>
    <mergeCell ref="A8:A20"/>
    <mergeCell ref="L1:L2"/>
    <mergeCell ref="A22:A29"/>
    <mergeCell ref="A36:A41"/>
    <mergeCell ref="C36:C37"/>
    <mergeCell ref="A42:A43"/>
    <mergeCell ref="B42:B43"/>
    <mergeCell ref="C42:C43"/>
    <mergeCell ref="A30:A35"/>
    <mergeCell ref="C30:C3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8"/>
  <sheetViews>
    <sheetView zoomScalePageLayoutView="0" workbookViewId="0" topLeftCell="A10">
      <selection activeCell="K19" sqref="K19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17.8515625" style="2" customWidth="1"/>
    <col min="4" max="4" width="18.28125" style="2" customWidth="1"/>
    <col min="5" max="5" width="19.28125" style="2" customWidth="1"/>
    <col min="6" max="6" width="11.140625" style="2" customWidth="1"/>
    <col min="7" max="7" width="16.28125" style="2" customWidth="1"/>
    <col min="8" max="8" width="19.28125" style="2" customWidth="1"/>
    <col min="9" max="9" width="9.140625" style="2" customWidth="1"/>
    <col min="10" max="10" width="14.8515625" style="2" customWidth="1"/>
    <col min="11" max="11" width="18.28125" style="2" customWidth="1"/>
    <col min="12" max="12" width="18.00390625" style="2" customWidth="1"/>
    <col min="13" max="13" width="25.28125" style="2" customWidth="1"/>
    <col min="14" max="16384" width="9.140625" style="2" customWidth="1"/>
  </cols>
  <sheetData>
    <row r="1" spans="1:13" ht="36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108" customHeight="1">
      <c r="A2" s="373"/>
      <c r="B2" s="347"/>
      <c r="C2" s="373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73"/>
      <c r="L2" s="373"/>
      <c r="M2" s="373"/>
    </row>
    <row r="3" spans="1:13" ht="15" customHeight="1">
      <c r="A3" s="386" t="s">
        <v>136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30">
      <c r="A4" s="388">
        <v>1</v>
      </c>
      <c r="B4" s="70" t="s">
        <v>255</v>
      </c>
      <c r="C4" s="71" t="s">
        <v>28</v>
      </c>
      <c r="D4" s="71" t="s">
        <v>14</v>
      </c>
      <c r="E4" s="71"/>
      <c r="F4" s="71"/>
      <c r="G4" s="71"/>
      <c r="H4" s="71" t="s">
        <v>20</v>
      </c>
      <c r="I4" s="71">
        <v>190.7</v>
      </c>
      <c r="J4" s="71" t="s">
        <v>11</v>
      </c>
      <c r="K4" s="71" t="s">
        <v>300</v>
      </c>
      <c r="L4" s="72">
        <v>2351848.61</v>
      </c>
      <c r="M4" s="293"/>
    </row>
    <row r="5" spans="1:13" ht="15">
      <c r="A5" s="379"/>
      <c r="B5" s="73"/>
      <c r="C5" s="74"/>
      <c r="D5" s="74"/>
      <c r="E5" s="74"/>
      <c r="F5" s="74"/>
      <c r="G5" s="74"/>
      <c r="H5" s="74" t="s">
        <v>10</v>
      </c>
      <c r="I5" s="74">
        <v>668.5</v>
      </c>
      <c r="J5" s="74" t="s">
        <v>11</v>
      </c>
      <c r="K5" s="74" t="s">
        <v>256</v>
      </c>
      <c r="L5" s="74"/>
      <c r="M5" s="296"/>
    </row>
    <row r="6" spans="1:13" ht="15">
      <c r="A6" s="379"/>
      <c r="B6" s="70" t="s">
        <v>18</v>
      </c>
      <c r="C6" s="71"/>
      <c r="D6" s="71" t="s">
        <v>14</v>
      </c>
      <c r="E6" s="71"/>
      <c r="F6" s="71"/>
      <c r="G6" s="71"/>
      <c r="H6" s="71" t="s">
        <v>20</v>
      </c>
      <c r="I6" s="71">
        <v>190.7</v>
      </c>
      <c r="J6" s="71" t="s">
        <v>11</v>
      </c>
      <c r="K6" s="71" t="s">
        <v>14</v>
      </c>
      <c r="L6" s="71" t="s">
        <v>14</v>
      </c>
      <c r="M6" s="293"/>
    </row>
    <row r="7" spans="1:13" ht="15">
      <c r="A7" s="379"/>
      <c r="B7" s="73"/>
      <c r="C7" s="74"/>
      <c r="D7" s="74"/>
      <c r="E7" s="74"/>
      <c r="F7" s="74"/>
      <c r="G7" s="74"/>
      <c r="H7" s="74" t="s">
        <v>10</v>
      </c>
      <c r="I7" s="74">
        <v>668.5</v>
      </c>
      <c r="J7" s="74" t="s">
        <v>11</v>
      </c>
      <c r="K7" s="74"/>
      <c r="L7" s="74"/>
      <c r="M7" s="296"/>
    </row>
    <row r="8" spans="1:13" ht="30">
      <c r="A8" s="379"/>
      <c r="B8" s="70" t="s">
        <v>15</v>
      </c>
      <c r="C8" s="71"/>
      <c r="D8" s="71" t="s">
        <v>10</v>
      </c>
      <c r="E8" s="71" t="s">
        <v>301</v>
      </c>
      <c r="F8" s="71">
        <v>668.5</v>
      </c>
      <c r="G8" s="71" t="s">
        <v>11</v>
      </c>
      <c r="H8" s="71" t="s">
        <v>14</v>
      </c>
      <c r="I8" s="71"/>
      <c r="J8" s="71"/>
      <c r="K8" s="71" t="s">
        <v>14</v>
      </c>
      <c r="L8" s="71" t="s">
        <v>14</v>
      </c>
      <c r="M8" s="293"/>
    </row>
    <row r="9" spans="1:13" ht="30">
      <c r="A9" s="379"/>
      <c r="B9" s="73"/>
      <c r="C9" s="74"/>
      <c r="D9" s="74" t="s">
        <v>20</v>
      </c>
      <c r="E9" s="74" t="s">
        <v>301</v>
      </c>
      <c r="F9" s="74">
        <v>190.7</v>
      </c>
      <c r="G9" s="74" t="s">
        <v>11</v>
      </c>
      <c r="H9" s="74"/>
      <c r="I9" s="74"/>
      <c r="J9" s="74"/>
      <c r="K9" s="74"/>
      <c r="L9" s="74"/>
      <c r="M9" s="296"/>
    </row>
    <row r="10" spans="1:13" ht="30">
      <c r="A10" s="379"/>
      <c r="B10" s="75" t="s">
        <v>15</v>
      </c>
      <c r="C10" s="295"/>
      <c r="D10" s="71" t="s">
        <v>10</v>
      </c>
      <c r="E10" s="71" t="s">
        <v>301</v>
      </c>
      <c r="F10" s="71">
        <v>668.5</v>
      </c>
      <c r="G10" s="71" t="s">
        <v>11</v>
      </c>
      <c r="H10" s="295" t="s">
        <v>14</v>
      </c>
      <c r="I10" s="295"/>
      <c r="J10" s="295"/>
      <c r="K10" s="295" t="s">
        <v>14</v>
      </c>
      <c r="L10" s="295" t="s">
        <v>14</v>
      </c>
      <c r="M10" s="294"/>
    </row>
    <row r="11" spans="1:13" ht="30">
      <c r="A11" s="381"/>
      <c r="B11" s="75"/>
      <c r="C11" s="295"/>
      <c r="D11" s="74" t="s">
        <v>20</v>
      </c>
      <c r="E11" s="74" t="s">
        <v>301</v>
      </c>
      <c r="F11" s="74">
        <v>190.7</v>
      </c>
      <c r="G11" s="74" t="s">
        <v>11</v>
      </c>
      <c r="H11" s="295"/>
      <c r="I11" s="295"/>
      <c r="J11" s="295"/>
      <c r="K11" s="295"/>
      <c r="L11" s="295"/>
      <c r="M11" s="294"/>
    </row>
    <row r="12" spans="1:13" ht="45">
      <c r="A12" s="388">
        <v>2</v>
      </c>
      <c r="B12" s="70" t="s">
        <v>389</v>
      </c>
      <c r="C12" s="71" t="s">
        <v>31</v>
      </c>
      <c r="D12" s="71" t="s">
        <v>12</v>
      </c>
      <c r="E12" s="71" t="s">
        <v>199</v>
      </c>
      <c r="F12" s="71">
        <v>89.9</v>
      </c>
      <c r="G12" s="71" t="s">
        <v>11</v>
      </c>
      <c r="H12" s="71" t="s">
        <v>14</v>
      </c>
      <c r="I12" s="71"/>
      <c r="J12" s="71"/>
      <c r="K12" s="71" t="s">
        <v>14</v>
      </c>
      <c r="L12" s="72" t="s">
        <v>752</v>
      </c>
      <c r="M12" s="272" t="s">
        <v>64</v>
      </c>
    </row>
    <row r="13" spans="1:13" ht="30">
      <c r="A13" s="389"/>
      <c r="B13" s="75"/>
      <c r="C13" s="275"/>
      <c r="D13" s="275" t="s">
        <v>12</v>
      </c>
      <c r="E13" s="275" t="s">
        <v>296</v>
      </c>
      <c r="F13" s="275">
        <v>82.2</v>
      </c>
      <c r="G13" s="275" t="s">
        <v>11</v>
      </c>
      <c r="H13" s="275"/>
      <c r="I13" s="275"/>
      <c r="J13" s="275"/>
      <c r="K13" s="275"/>
      <c r="L13" s="275"/>
      <c r="M13" s="273"/>
    </row>
    <row r="14" spans="1:13" ht="60">
      <c r="A14" s="389"/>
      <c r="B14" s="70" t="s">
        <v>17</v>
      </c>
      <c r="C14" s="76"/>
      <c r="D14" s="71" t="s">
        <v>12</v>
      </c>
      <c r="E14" s="77" t="s">
        <v>296</v>
      </c>
      <c r="F14" s="71">
        <v>82.2</v>
      </c>
      <c r="G14" s="71" t="s">
        <v>11</v>
      </c>
      <c r="H14" s="71" t="s">
        <v>12</v>
      </c>
      <c r="I14" s="71">
        <v>89.9</v>
      </c>
      <c r="J14" s="71" t="s">
        <v>11</v>
      </c>
      <c r="K14" s="71" t="s">
        <v>751</v>
      </c>
      <c r="L14" s="72">
        <v>1822179.41</v>
      </c>
      <c r="M14" s="272" t="s">
        <v>64</v>
      </c>
    </row>
    <row r="15" spans="1:13" ht="30">
      <c r="A15" s="379"/>
      <c r="B15" s="70" t="s">
        <v>15</v>
      </c>
      <c r="C15" s="76"/>
      <c r="D15" s="71" t="s">
        <v>12</v>
      </c>
      <c r="E15" s="77" t="s">
        <v>296</v>
      </c>
      <c r="F15" s="71">
        <v>82.2</v>
      </c>
      <c r="G15" s="71" t="s">
        <v>11</v>
      </c>
      <c r="H15" s="71" t="s">
        <v>12</v>
      </c>
      <c r="I15" s="71">
        <v>89.9</v>
      </c>
      <c r="J15" s="71" t="s">
        <v>11</v>
      </c>
      <c r="K15" s="71" t="s">
        <v>14</v>
      </c>
      <c r="L15" s="72" t="s">
        <v>14</v>
      </c>
      <c r="M15" s="272"/>
    </row>
    <row r="16" spans="1:13" ht="30">
      <c r="A16" s="381"/>
      <c r="B16" s="70" t="s">
        <v>15</v>
      </c>
      <c r="C16" s="76"/>
      <c r="D16" s="71" t="s">
        <v>12</v>
      </c>
      <c r="E16" s="77" t="s">
        <v>296</v>
      </c>
      <c r="F16" s="71">
        <v>82.2</v>
      </c>
      <c r="G16" s="71" t="s">
        <v>11</v>
      </c>
      <c r="H16" s="71" t="s">
        <v>12</v>
      </c>
      <c r="I16" s="71">
        <v>89.9</v>
      </c>
      <c r="J16" s="71" t="s">
        <v>11</v>
      </c>
      <c r="K16" s="71" t="s">
        <v>14</v>
      </c>
      <c r="L16" s="72" t="s">
        <v>14</v>
      </c>
      <c r="M16" s="272"/>
    </row>
    <row r="17" spans="1:13" ht="75">
      <c r="A17" s="388">
        <v>3</v>
      </c>
      <c r="B17" s="70" t="s">
        <v>390</v>
      </c>
      <c r="C17" s="71" t="s">
        <v>302</v>
      </c>
      <c r="D17" s="71" t="s">
        <v>12</v>
      </c>
      <c r="E17" s="71" t="s">
        <v>242</v>
      </c>
      <c r="F17" s="71">
        <v>50.7</v>
      </c>
      <c r="G17" s="71" t="s">
        <v>11</v>
      </c>
      <c r="H17" s="71" t="s">
        <v>12</v>
      </c>
      <c r="I17" s="71">
        <v>159.8</v>
      </c>
      <c r="J17" s="71" t="s">
        <v>11</v>
      </c>
      <c r="K17" s="71" t="s">
        <v>303</v>
      </c>
      <c r="L17" s="72">
        <v>277023.2</v>
      </c>
      <c r="M17" s="272"/>
    </row>
    <row r="18" spans="1:13" ht="15">
      <c r="A18" s="389"/>
      <c r="B18" s="73"/>
      <c r="C18" s="74"/>
      <c r="D18" s="74"/>
      <c r="E18" s="74"/>
      <c r="F18" s="74"/>
      <c r="G18" s="74"/>
      <c r="H18" s="275" t="s">
        <v>12</v>
      </c>
      <c r="I18" s="275">
        <v>65.9</v>
      </c>
      <c r="J18" s="275" t="s">
        <v>11</v>
      </c>
      <c r="K18" s="74"/>
      <c r="L18" s="74"/>
      <c r="M18" s="274"/>
    </row>
    <row r="19" spans="1:13" ht="15">
      <c r="A19" s="389"/>
      <c r="B19" s="75" t="s">
        <v>17</v>
      </c>
      <c r="C19" s="275"/>
      <c r="D19" s="275" t="s">
        <v>16</v>
      </c>
      <c r="E19" s="275" t="s">
        <v>13</v>
      </c>
      <c r="F19" s="275">
        <v>16.3</v>
      </c>
      <c r="G19" s="275" t="s">
        <v>11</v>
      </c>
      <c r="H19" s="71" t="s">
        <v>12</v>
      </c>
      <c r="I19" s="71">
        <v>56.8</v>
      </c>
      <c r="J19" s="71" t="s">
        <v>11</v>
      </c>
      <c r="K19" s="275" t="s">
        <v>14</v>
      </c>
      <c r="L19" s="78">
        <v>170131.22</v>
      </c>
      <c r="M19" s="273"/>
    </row>
    <row r="20" spans="1:13" ht="15">
      <c r="A20" s="389"/>
      <c r="B20" s="75"/>
      <c r="C20" s="336"/>
      <c r="D20" s="336"/>
      <c r="E20" s="336"/>
      <c r="F20" s="336"/>
      <c r="G20" s="336"/>
      <c r="H20" s="336" t="s">
        <v>10</v>
      </c>
      <c r="I20" s="336">
        <v>16.3</v>
      </c>
      <c r="J20" s="336" t="s">
        <v>11</v>
      </c>
      <c r="K20" s="336"/>
      <c r="L20" s="78"/>
      <c r="M20" s="335"/>
    </row>
    <row r="21" spans="1:13" ht="15">
      <c r="A21" s="389"/>
      <c r="B21" s="73"/>
      <c r="C21" s="74"/>
      <c r="D21" s="74"/>
      <c r="E21" s="74"/>
      <c r="F21" s="74"/>
      <c r="G21" s="74"/>
      <c r="H21" s="74" t="s">
        <v>12</v>
      </c>
      <c r="I21" s="74">
        <v>159.8</v>
      </c>
      <c r="J21" s="74" t="s">
        <v>11</v>
      </c>
      <c r="K21" s="74"/>
      <c r="L21" s="74"/>
      <c r="M21" s="274"/>
    </row>
    <row r="22" spans="1:13" ht="30">
      <c r="A22" s="389"/>
      <c r="B22" s="275" t="s">
        <v>15</v>
      </c>
      <c r="C22" s="74"/>
      <c r="D22" s="74" t="s">
        <v>14</v>
      </c>
      <c r="E22" s="74"/>
      <c r="F22" s="74"/>
      <c r="G22" s="77"/>
      <c r="H22" s="77" t="s">
        <v>12</v>
      </c>
      <c r="I22" s="77">
        <v>159.8</v>
      </c>
      <c r="J22" s="74" t="s">
        <v>11</v>
      </c>
      <c r="K22" s="74" t="s">
        <v>14</v>
      </c>
      <c r="L22" s="274" t="s">
        <v>14</v>
      </c>
      <c r="M22" s="274"/>
    </row>
    <row r="23" spans="1:13" ht="20.25" customHeight="1">
      <c r="A23" s="379"/>
      <c r="B23" s="70"/>
      <c r="C23" s="71"/>
      <c r="D23" s="71"/>
      <c r="E23" s="71"/>
      <c r="F23" s="71"/>
      <c r="G23" s="71"/>
      <c r="H23" s="71" t="s">
        <v>12</v>
      </c>
      <c r="I23" s="275" t="s">
        <v>750</v>
      </c>
      <c r="J23" s="71" t="s">
        <v>11</v>
      </c>
      <c r="K23" s="71"/>
      <c r="L23" s="72"/>
      <c r="M23" s="272"/>
    </row>
    <row r="24" spans="1:13" ht="30.75" customHeight="1">
      <c r="A24" s="379"/>
      <c r="B24" s="75" t="s">
        <v>15</v>
      </c>
      <c r="C24" s="275"/>
      <c r="D24" s="275" t="s">
        <v>14</v>
      </c>
      <c r="E24" s="275"/>
      <c r="F24" s="275"/>
      <c r="G24" s="275"/>
      <c r="H24" s="275" t="s">
        <v>12</v>
      </c>
      <c r="I24" s="275" t="s">
        <v>750</v>
      </c>
      <c r="J24" s="275" t="s">
        <v>11</v>
      </c>
      <c r="K24" s="275" t="s">
        <v>14</v>
      </c>
      <c r="L24" s="78" t="s">
        <v>14</v>
      </c>
      <c r="M24" s="273"/>
    </row>
    <row r="25" spans="1:13" ht="30.75" customHeight="1">
      <c r="A25" s="381"/>
      <c r="B25" s="75"/>
      <c r="C25" s="275"/>
      <c r="D25" s="275"/>
      <c r="E25" s="275"/>
      <c r="F25" s="275"/>
      <c r="G25" s="275"/>
      <c r="H25" s="74" t="s">
        <v>12</v>
      </c>
      <c r="I25" s="74" t="s">
        <v>749</v>
      </c>
      <c r="J25" s="74" t="s">
        <v>11</v>
      </c>
      <c r="K25" s="275"/>
      <c r="L25" s="78"/>
      <c r="M25" s="273"/>
    </row>
    <row r="26" spans="1:13" ht="45">
      <c r="A26" s="389"/>
      <c r="B26" s="70" t="s">
        <v>391</v>
      </c>
      <c r="C26" s="71" t="s">
        <v>392</v>
      </c>
      <c r="D26" s="71" t="s">
        <v>10</v>
      </c>
      <c r="E26" s="71" t="s">
        <v>393</v>
      </c>
      <c r="F26" s="71">
        <v>3272</v>
      </c>
      <c r="G26" s="71" t="s">
        <v>11</v>
      </c>
      <c r="H26" s="71" t="s">
        <v>14</v>
      </c>
      <c r="I26" s="71"/>
      <c r="J26" s="71"/>
      <c r="K26" s="71" t="s">
        <v>395</v>
      </c>
      <c r="L26" s="72">
        <v>1791922.56</v>
      </c>
      <c r="M26" s="272"/>
    </row>
    <row r="27" spans="1:13" ht="60">
      <c r="A27" s="389"/>
      <c r="B27" s="75"/>
      <c r="C27" s="275"/>
      <c r="D27" s="275" t="s">
        <v>21</v>
      </c>
      <c r="E27" s="275" t="s">
        <v>393</v>
      </c>
      <c r="F27" s="275">
        <v>2160</v>
      </c>
      <c r="G27" s="275" t="s">
        <v>11</v>
      </c>
      <c r="H27" s="275"/>
      <c r="I27" s="275"/>
      <c r="J27" s="275"/>
      <c r="K27" s="275"/>
      <c r="L27" s="78"/>
      <c r="M27" s="273"/>
    </row>
    <row r="28" spans="1:13" ht="30">
      <c r="A28" s="389"/>
      <c r="B28" s="73"/>
      <c r="C28" s="74"/>
      <c r="D28" s="74" t="s">
        <v>12</v>
      </c>
      <c r="E28" s="74" t="s">
        <v>394</v>
      </c>
      <c r="F28" s="74">
        <v>70.4</v>
      </c>
      <c r="G28" s="74" t="s">
        <v>11</v>
      </c>
      <c r="H28" s="74"/>
      <c r="I28" s="74"/>
      <c r="J28" s="74"/>
      <c r="K28" s="74"/>
      <c r="L28" s="74"/>
      <c r="M28" s="274"/>
    </row>
    <row r="29" spans="1:13" ht="30">
      <c r="A29" s="389"/>
      <c r="B29" s="75" t="s">
        <v>15</v>
      </c>
      <c r="C29" s="275"/>
      <c r="D29" s="275" t="s">
        <v>10</v>
      </c>
      <c r="E29" s="275" t="s">
        <v>396</v>
      </c>
      <c r="F29" s="275">
        <v>3272</v>
      </c>
      <c r="G29" s="275" t="s">
        <v>11</v>
      </c>
      <c r="H29" s="71" t="s">
        <v>14</v>
      </c>
      <c r="I29" s="71"/>
      <c r="J29" s="71"/>
      <c r="K29" s="275" t="s">
        <v>14</v>
      </c>
      <c r="L29" s="78">
        <v>6828.09</v>
      </c>
      <c r="M29" s="273"/>
    </row>
    <row r="30" spans="1:13" ht="60">
      <c r="A30" s="390"/>
      <c r="B30" s="75"/>
      <c r="C30" s="275"/>
      <c r="D30" s="275" t="s">
        <v>21</v>
      </c>
      <c r="E30" s="275" t="s">
        <v>396</v>
      </c>
      <c r="F30" s="275">
        <v>2160</v>
      </c>
      <c r="G30" s="275" t="s">
        <v>11</v>
      </c>
      <c r="H30" s="275"/>
      <c r="I30" s="275"/>
      <c r="J30" s="275"/>
      <c r="K30" s="275"/>
      <c r="L30" s="275"/>
      <c r="M30" s="273"/>
    </row>
    <row r="31" spans="1:13" ht="30">
      <c r="A31" s="389"/>
      <c r="B31" s="75"/>
      <c r="C31" s="275"/>
      <c r="D31" s="275" t="s">
        <v>12</v>
      </c>
      <c r="E31" s="275" t="s">
        <v>296</v>
      </c>
      <c r="F31" s="275">
        <v>70.4</v>
      </c>
      <c r="G31" s="275" t="s">
        <v>11</v>
      </c>
      <c r="H31" s="275"/>
      <c r="I31" s="275"/>
      <c r="J31" s="275"/>
      <c r="K31" s="275"/>
      <c r="L31" s="275"/>
      <c r="M31" s="274"/>
    </row>
    <row r="32" spans="1:13" ht="30">
      <c r="A32" s="275"/>
      <c r="B32" s="70" t="s">
        <v>15</v>
      </c>
      <c r="C32" s="71"/>
      <c r="D32" s="71" t="s">
        <v>10</v>
      </c>
      <c r="E32" s="71" t="s">
        <v>396</v>
      </c>
      <c r="F32" s="71">
        <v>3272</v>
      </c>
      <c r="G32" s="71" t="s">
        <v>11</v>
      </c>
      <c r="H32" s="71" t="s">
        <v>14</v>
      </c>
      <c r="I32" s="71"/>
      <c r="J32" s="71"/>
      <c r="K32" s="71" t="s">
        <v>14</v>
      </c>
      <c r="L32" s="71" t="s">
        <v>14</v>
      </c>
      <c r="M32" s="272"/>
    </row>
    <row r="33" spans="1:13" ht="60">
      <c r="A33" s="273"/>
      <c r="B33" s="275"/>
      <c r="C33" s="275"/>
      <c r="D33" s="275" t="s">
        <v>21</v>
      </c>
      <c r="E33" s="275" t="s">
        <v>396</v>
      </c>
      <c r="F33" s="275">
        <v>2160</v>
      </c>
      <c r="G33" s="275" t="s">
        <v>11</v>
      </c>
      <c r="H33" s="275"/>
      <c r="I33" s="275"/>
      <c r="J33" s="275"/>
      <c r="K33" s="275"/>
      <c r="L33" s="275"/>
      <c r="M33" s="273"/>
    </row>
    <row r="34" spans="1:13" ht="30">
      <c r="A34" s="265"/>
      <c r="B34" s="74"/>
      <c r="C34" s="74"/>
      <c r="D34" s="74" t="s">
        <v>12</v>
      </c>
      <c r="E34" s="74" t="s">
        <v>296</v>
      </c>
      <c r="F34" s="74">
        <v>70.4</v>
      </c>
      <c r="G34" s="74" t="s">
        <v>11</v>
      </c>
      <c r="H34" s="74"/>
      <c r="I34" s="74"/>
      <c r="J34" s="74"/>
      <c r="K34" s="74"/>
      <c r="L34" s="74"/>
      <c r="M34" s="274"/>
    </row>
    <row r="35" spans="1:13" ht="93.75" customHeight="1">
      <c r="A35" s="339">
        <v>5</v>
      </c>
      <c r="B35" s="70" t="s">
        <v>748</v>
      </c>
      <c r="C35" s="71" t="s">
        <v>747</v>
      </c>
      <c r="D35" s="71" t="s">
        <v>10</v>
      </c>
      <c r="E35" s="71" t="s">
        <v>13</v>
      </c>
      <c r="F35" s="71">
        <v>743</v>
      </c>
      <c r="G35" s="71" t="s">
        <v>11</v>
      </c>
      <c r="H35" s="71" t="s">
        <v>12</v>
      </c>
      <c r="I35" s="71" t="s">
        <v>745</v>
      </c>
      <c r="J35" s="71" t="s">
        <v>11</v>
      </c>
      <c r="K35" s="71" t="s">
        <v>14</v>
      </c>
      <c r="L35" s="72">
        <v>1502018.59</v>
      </c>
      <c r="M35" s="272"/>
    </row>
    <row r="36" spans="1:13" ht="30">
      <c r="A36" s="379"/>
      <c r="B36" s="75"/>
      <c r="C36" s="275"/>
      <c r="D36" s="275" t="s">
        <v>12</v>
      </c>
      <c r="E36" s="275" t="s">
        <v>746</v>
      </c>
      <c r="F36" s="275" t="s">
        <v>745</v>
      </c>
      <c r="G36" s="275" t="s">
        <v>11</v>
      </c>
      <c r="H36" s="275"/>
      <c r="I36" s="275"/>
      <c r="J36" s="275"/>
      <c r="K36" s="275"/>
      <c r="L36" s="78"/>
      <c r="M36" s="273"/>
    </row>
    <row r="37" spans="1:13" ht="51.75" customHeight="1">
      <c r="A37" s="381"/>
      <c r="B37" s="73"/>
      <c r="C37" s="74"/>
      <c r="D37" s="74" t="s">
        <v>12</v>
      </c>
      <c r="E37" s="74" t="s">
        <v>13</v>
      </c>
      <c r="F37" s="74">
        <v>42</v>
      </c>
      <c r="G37" s="74" t="s">
        <v>11</v>
      </c>
      <c r="H37" s="74"/>
      <c r="I37" s="74"/>
      <c r="J37" s="74"/>
      <c r="K37" s="74"/>
      <c r="L37" s="74"/>
      <c r="M37" s="274"/>
    </row>
    <row r="38" spans="1:13" ht="45">
      <c r="A38" s="388">
        <v>6</v>
      </c>
      <c r="B38" s="70" t="s">
        <v>744</v>
      </c>
      <c r="C38" s="71" t="s">
        <v>743</v>
      </c>
      <c r="D38" s="71" t="s">
        <v>10</v>
      </c>
      <c r="E38" s="71" t="s">
        <v>13</v>
      </c>
      <c r="F38" s="71">
        <v>1500</v>
      </c>
      <c r="G38" s="71" t="s">
        <v>11</v>
      </c>
      <c r="H38" s="71" t="s">
        <v>10</v>
      </c>
      <c r="I38" s="71">
        <v>52</v>
      </c>
      <c r="J38" s="71" t="s">
        <v>11</v>
      </c>
      <c r="K38" s="71" t="s">
        <v>742</v>
      </c>
      <c r="L38" s="72">
        <v>1658096.97</v>
      </c>
      <c r="M38" s="272" t="s">
        <v>64</v>
      </c>
    </row>
    <row r="39" spans="1:13" ht="15">
      <c r="A39" s="389"/>
      <c r="B39" s="75"/>
      <c r="C39" s="275"/>
      <c r="D39" s="275" t="s">
        <v>12</v>
      </c>
      <c r="E39" s="275" t="s">
        <v>13</v>
      </c>
      <c r="F39" s="275">
        <v>91.5</v>
      </c>
      <c r="G39" s="275" t="s">
        <v>11</v>
      </c>
      <c r="H39" s="275"/>
      <c r="I39" s="275"/>
      <c r="J39" s="275"/>
      <c r="K39" s="275"/>
      <c r="L39" s="275"/>
      <c r="M39" s="273"/>
    </row>
    <row r="40" spans="1:13" ht="69" customHeight="1">
      <c r="A40" s="389"/>
      <c r="B40" s="70"/>
      <c r="C40" s="76"/>
      <c r="D40" s="71" t="s">
        <v>268</v>
      </c>
      <c r="E40" s="71" t="s">
        <v>13</v>
      </c>
      <c r="F40" s="292">
        <v>44001</v>
      </c>
      <c r="G40" s="71" t="s">
        <v>11</v>
      </c>
      <c r="H40" s="71"/>
      <c r="I40" s="71"/>
      <c r="J40" s="71"/>
      <c r="K40" s="71"/>
      <c r="L40" s="72"/>
      <c r="M40" s="272" t="s">
        <v>64</v>
      </c>
    </row>
    <row r="41" spans="1:13" ht="30">
      <c r="A41" s="379"/>
      <c r="B41" s="70" t="s">
        <v>18</v>
      </c>
      <c r="C41" s="76"/>
      <c r="D41" s="71" t="s">
        <v>14</v>
      </c>
      <c r="E41" s="71"/>
      <c r="F41" s="71"/>
      <c r="G41" s="71"/>
      <c r="H41" s="71" t="s">
        <v>12</v>
      </c>
      <c r="I41" s="71">
        <v>91.5</v>
      </c>
      <c r="J41" s="71" t="s">
        <v>11</v>
      </c>
      <c r="K41" s="71" t="s">
        <v>741</v>
      </c>
      <c r="L41" s="72">
        <v>860979.11</v>
      </c>
      <c r="M41" s="272"/>
    </row>
    <row r="42" spans="1:13" ht="15">
      <c r="A42" s="381"/>
      <c r="B42" s="73"/>
      <c r="C42" s="172"/>
      <c r="D42" s="74"/>
      <c r="E42" s="74"/>
      <c r="F42" s="74"/>
      <c r="G42" s="74"/>
      <c r="H42" s="74" t="s">
        <v>10</v>
      </c>
      <c r="I42" s="74">
        <v>1500</v>
      </c>
      <c r="J42" s="74" t="s">
        <v>11</v>
      </c>
      <c r="K42" s="74"/>
      <c r="L42" s="291"/>
      <c r="M42" s="274"/>
    </row>
    <row r="43" spans="1:13" ht="15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</row>
    <row r="44" spans="1:13" ht="15">
      <c r="A44" s="352" t="s">
        <v>150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</row>
    <row r="45" spans="1:13" ht="15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</row>
    <row r="46" spans="1:13" ht="15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</row>
    <row r="47" spans="1:13" ht="1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</row>
    <row r="48" spans="1:13" ht="15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</row>
    <row r="49" spans="1:13" ht="15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</row>
    <row r="50" spans="1:13" ht="15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</row>
    <row r="51" spans="1:13" ht="15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</row>
    <row r="53" spans="1:13" ht="1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15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</row>
    <row r="55" spans="1:13" ht="15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5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</row>
    <row r="57" spans="1:13" ht="15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</row>
    <row r="58" spans="1:13" ht="1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13" ht="15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5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</row>
    <row r="61" spans="1:13" ht="15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</row>
    <row r="62" spans="1:13" ht="15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</row>
    <row r="63" spans="1:13" ht="15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</row>
    <row r="64" spans="1:13" ht="15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</row>
    <row r="65" spans="1:13" ht="15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</row>
    <row r="66" spans="1:13" ht="1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</row>
    <row r="67" spans="1:13" ht="1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</row>
    <row r="68" spans="1:13" ht="1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5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</row>
    <row r="71" spans="1:13" ht="1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</row>
    <row r="72" spans="1:13" ht="1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</row>
    <row r="73" spans="1:13" ht="15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</row>
    <row r="74" spans="1:13" ht="15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</row>
    <row r="75" spans="1:13" ht="15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</row>
    <row r="76" spans="1:13" ht="15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</row>
    <row r="77" spans="1:13" ht="15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</row>
    <row r="78" spans="1:13" ht="1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</row>
    <row r="79" spans="1:13" ht="15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</row>
    <row r="80" spans="1:13" ht="15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</row>
    <row r="81" spans="1:13" ht="15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</row>
    <row r="82" spans="1:13" ht="15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</row>
    <row r="83" spans="1:13" ht="15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</row>
    <row r="84" spans="1:13" ht="15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</row>
    <row r="85" spans="1:13" ht="15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</row>
    <row r="86" spans="1:13" ht="15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</row>
    <row r="87" spans="1:13" ht="15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</row>
    <row r="88" spans="1:13" ht="15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</row>
    <row r="89" spans="1:13" ht="15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</row>
    <row r="90" spans="1:13" ht="15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</row>
    <row r="91" spans="1:13" ht="15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</row>
    <row r="92" spans="1:13" ht="15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</row>
    <row r="93" spans="1:13" ht="15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</row>
    <row r="94" spans="1:13" ht="15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</row>
    <row r="95" spans="1:13" ht="15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</row>
    <row r="96" spans="1:13" ht="15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</row>
    <row r="97" spans="1:13" ht="15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</row>
    <row r="98" spans="1:13" ht="15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</row>
    <row r="99" spans="1:13" ht="15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</row>
    <row r="100" spans="1:13" ht="15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</row>
    <row r="101" spans="1:13" ht="15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</row>
    <row r="102" spans="1:13" ht="15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</row>
    <row r="103" spans="1:13" ht="15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</row>
    <row r="104" spans="1:13" ht="15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</row>
    <row r="105" spans="1:13" ht="15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</row>
    <row r="106" spans="1:13" ht="15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</row>
    <row r="107" spans="1:13" ht="15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</row>
    <row r="108" spans="1:13" ht="15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</row>
    <row r="109" spans="1:13" ht="15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</row>
    <row r="110" spans="1:13" ht="15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</row>
    <row r="111" spans="1:13" ht="15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</row>
    <row r="112" spans="1:13" ht="15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</row>
    <row r="113" spans="1:13" ht="15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</row>
    <row r="114" spans="1:13" ht="15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</row>
    <row r="115" spans="1:13" ht="15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</row>
    <row r="116" spans="1:13" ht="15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</row>
    <row r="117" spans="1:13" ht="15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</row>
    <row r="118" spans="1:13" ht="15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</row>
    <row r="119" spans="1:13" ht="15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</row>
    <row r="120" spans="1:13" ht="15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</row>
    <row r="121" spans="1:13" ht="15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</row>
    <row r="122" spans="1:13" ht="15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</row>
    <row r="123" spans="1:13" ht="15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</row>
    <row r="124" spans="1:13" ht="15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</row>
    <row r="125" spans="1:13" ht="15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</row>
    <row r="126" spans="1:13" ht="15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</row>
    <row r="127" spans="1:13" ht="15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</row>
    <row r="128" spans="1:13" ht="15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</row>
    <row r="129" spans="1:13" ht="15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</row>
    <row r="130" spans="1:13" ht="15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</row>
    <row r="131" spans="1:13" ht="15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</row>
    <row r="132" spans="1:13" ht="15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</row>
    <row r="133" spans="1:13" ht="15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  <row r="134" spans="1:13" ht="15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</row>
    <row r="135" spans="1:13" ht="15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</row>
    <row r="136" spans="1:13" ht="15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</row>
    <row r="137" spans="1:13" ht="15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</row>
    <row r="138" spans="1:13" ht="15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</row>
    <row r="139" spans="1:13" ht="15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</row>
    <row r="140" spans="1:13" ht="15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</row>
    <row r="141" spans="1:13" ht="15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</row>
    <row r="142" spans="1:13" ht="15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</row>
    <row r="143" spans="1:13" ht="15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</row>
    <row r="144" spans="1:13" ht="15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</row>
    <row r="145" spans="1:13" ht="15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</row>
    <row r="146" spans="1:13" ht="15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</row>
    <row r="147" spans="1:13" ht="15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</row>
    <row r="148" spans="1:13" ht="15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</row>
    <row r="149" spans="1:13" ht="15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</row>
    <row r="150" spans="1:13" ht="15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</row>
    <row r="151" spans="1:13" ht="15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</row>
    <row r="152" spans="1:13" ht="15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</row>
    <row r="153" spans="1:13" ht="15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</row>
    <row r="154" spans="1:13" ht="15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</row>
    <row r="155" spans="1:13" ht="15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</row>
    <row r="156" spans="1:13" ht="15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</row>
    <row r="157" spans="1:13" ht="15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</row>
    <row r="158" spans="1:13" ht="15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</row>
    <row r="159" spans="1:13" ht="15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</row>
    <row r="160" spans="1:13" ht="15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</row>
    <row r="161" spans="1:13" ht="15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</row>
    <row r="162" spans="1:13" ht="15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</row>
    <row r="163" spans="1:13" ht="15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</row>
    <row r="164" spans="1:13" ht="15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</row>
    <row r="165" spans="1:13" ht="15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</row>
    <row r="166" spans="1:13" ht="15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</row>
    <row r="167" spans="1:13" ht="15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</row>
    <row r="168" spans="1:13" ht="15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</row>
    <row r="169" spans="1:13" ht="15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</row>
    <row r="170" spans="1:13" ht="15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</row>
    <row r="171" spans="1:13" ht="15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</row>
    <row r="172" spans="1:13" ht="15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</row>
    <row r="173" spans="1:13" ht="15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</row>
    <row r="174" spans="1:13" ht="15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</row>
    <row r="175" spans="1:13" ht="15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</row>
    <row r="176" spans="1:13" ht="15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</row>
    <row r="177" spans="1:13" ht="15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</row>
    <row r="178" spans="1:13" ht="15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</row>
    <row r="179" spans="1:13" ht="15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</row>
    <row r="180" spans="1:13" ht="15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</row>
    <row r="181" spans="1:13" ht="15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</row>
    <row r="182" spans="1:13" ht="15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</row>
    <row r="183" spans="1:13" ht="15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</row>
    <row r="184" spans="1:13" ht="15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</row>
    <row r="185" spans="1:13" ht="15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</row>
    <row r="186" spans="1:13" ht="15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</row>
    <row r="187" spans="1:13" ht="15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</row>
    <row r="188" spans="1:13" ht="15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</row>
    <row r="189" spans="1:13" ht="15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</row>
    <row r="190" spans="1:13" ht="15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</row>
    <row r="191" spans="1:13" ht="15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</row>
    <row r="192" spans="1:13" ht="15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</row>
    <row r="193" spans="1:13" ht="15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</row>
    <row r="194" spans="1:13" ht="15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</row>
    <row r="195" spans="1:13" ht="15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</row>
    <row r="196" spans="1:13" ht="15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</row>
    <row r="197" spans="1:13" ht="15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</row>
    <row r="198" spans="1:13" ht="15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</row>
    <row r="199" spans="1:13" ht="15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</row>
    <row r="200" spans="1:13" ht="15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</row>
    <row r="201" spans="1:13" ht="15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</row>
    <row r="202" spans="1:13" ht="15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</row>
    <row r="203" spans="1:13" ht="15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</row>
    <row r="204" spans="1:13" ht="15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</row>
    <row r="205" spans="1:13" ht="15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</row>
    <row r="206" spans="1:13" ht="15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</row>
    <row r="207" spans="1:13" ht="15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</row>
    <row r="208" spans="1:13" ht="15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</row>
    <row r="209" spans="1:13" ht="15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</row>
    <row r="210" spans="1:13" ht="15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</row>
    <row r="211" spans="1:13" ht="15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</row>
    <row r="212" spans="1:13" ht="15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</row>
    <row r="213" spans="1:13" ht="15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</row>
    <row r="214" spans="1:13" ht="15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</row>
    <row r="215" spans="1:13" ht="15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</row>
    <row r="216" spans="1:13" ht="15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</row>
    <row r="217" spans="1:13" ht="15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</row>
    <row r="218" spans="1:13" ht="15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</row>
    <row r="219" spans="1:13" ht="15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</row>
    <row r="220" spans="1:13" ht="15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</row>
    <row r="221" spans="1:13" ht="15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</row>
    <row r="222" spans="1:13" ht="15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</row>
    <row r="223" spans="1:13" ht="15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</row>
    <row r="224" spans="1:13" ht="15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</row>
    <row r="225" spans="1:13" ht="15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</row>
    <row r="226" spans="1:13" ht="15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</row>
    <row r="227" spans="1:13" ht="15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</row>
    <row r="228" spans="1:13" ht="15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</row>
    <row r="229" spans="1:13" ht="15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</row>
    <row r="230" spans="1:13" ht="15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</row>
    <row r="231" spans="1:13" ht="15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</row>
    <row r="232" spans="1:13" ht="15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</row>
    <row r="233" spans="1:13" ht="15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</row>
    <row r="234" spans="1:13" ht="15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</row>
    <row r="235" spans="1:13" ht="15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</row>
    <row r="236" spans="1:13" ht="15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</row>
    <row r="237" spans="1:13" ht="15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</row>
    <row r="238" spans="1:13" ht="15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</row>
    <row r="239" spans="1:13" ht="15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</row>
    <row r="240" spans="1:13" ht="15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</row>
    <row r="241" spans="1:13" ht="15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</row>
    <row r="242" spans="1:13" ht="15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</row>
    <row r="243" spans="1:13" ht="15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</row>
    <row r="244" spans="1:13" ht="15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</row>
    <row r="245" spans="1:13" ht="15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</row>
    <row r="246" spans="1:13" ht="15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</row>
    <row r="247" spans="1:13" ht="15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</row>
    <row r="248" spans="1:13" ht="15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</row>
    <row r="249" spans="1:13" ht="15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</row>
    <row r="250" spans="1:13" ht="15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</row>
    <row r="251" spans="1:13" ht="15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</row>
    <row r="252" spans="1:13" ht="15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</row>
    <row r="253" spans="1:13" ht="15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</row>
    <row r="254" spans="1:13" ht="15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</row>
    <row r="255" spans="1:13" ht="15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</row>
    <row r="256" spans="1:13" ht="15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</row>
    <row r="257" spans="1:13" ht="15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</row>
    <row r="258" spans="1:13" ht="15">
      <c r="A258" s="264"/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</row>
    <row r="259" spans="1:13" ht="15">
      <c r="A259" s="264"/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</row>
    <row r="260" spans="1:13" ht="15">
      <c r="A260" s="264"/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</row>
    <row r="261" spans="1:13" ht="15">
      <c r="A261" s="264"/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</row>
    <row r="262" spans="1:13" ht="15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</row>
    <row r="263" spans="1:13" ht="15">
      <c r="A263" s="264"/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</row>
    <row r="264" spans="1:13" ht="15">
      <c r="A264" s="264"/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</row>
    <row r="265" spans="1:13" ht="15">
      <c r="A265" s="264"/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</row>
    <row r="266" spans="1:13" ht="15">
      <c r="A266" s="264"/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</row>
    <row r="267" spans="1:13" ht="15">
      <c r="A267" s="264"/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</row>
    <row r="268" spans="1:13" ht="15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</row>
    <row r="269" spans="1:13" ht="15">
      <c r="A269" s="264"/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</row>
    <row r="270" spans="1:13" ht="15">
      <c r="A270" s="264"/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</row>
    <row r="271" spans="1:13" ht="15">
      <c r="A271" s="264"/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</row>
    <row r="272" spans="1:13" ht="15">
      <c r="A272" s="264"/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</row>
    <row r="273" spans="1:13" ht="15">
      <c r="A273" s="264"/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</row>
    <row r="274" spans="1:13" ht="15">
      <c r="A274" s="264"/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</row>
    <row r="275" spans="1:13" ht="15">
      <c r="A275" s="264"/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</row>
    <row r="276" spans="1:13" ht="15">
      <c r="A276" s="264"/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</row>
    <row r="277" spans="1:13" ht="15">
      <c r="A277" s="264"/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</row>
    <row r="278" spans="1:13" ht="15">
      <c r="A278" s="264"/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</row>
    <row r="279" spans="1:13" ht="15">
      <c r="A279" s="264"/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</row>
    <row r="280" spans="1:13" ht="15">
      <c r="A280" s="264"/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</row>
    <row r="281" spans="1:13" ht="15">
      <c r="A281" s="264"/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</row>
    <row r="282" spans="1:13" ht="15">
      <c r="A282" s="264"/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</row>
    <row r="283" spans="1:13" ht="15">
      <c r="A283" s="264"/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</row>
    <row r="284" spans="1:13" ht="15">
      <c r="A284" s="264"/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</row>
    <row r="285" spans="1:13" ht="15">
      <c r="A285" s="264"/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</row>
    <row r="286" spans="1:13" ht="15">
      <c r="A286" s="264"/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</row>
    <row r="287" spans="1:13" ht="15">
      <c r="A287" s="264"/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</row>
    <row r="288" spans="1:13" ht="15">
      <c r="A288" s="264"/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</row>
    <row r="289" spans="1:13" ht="15">
      <c r="A289" s="264"/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</row>
    <row r="290" spans="1:13" ht="15">
      <c r="A290" s="264"/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</row>
    <row r="291" spans="1:13" ht="15">
      <c r="A291" s="264"/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</row>
    <row r="292" spans="1:13" ht="15">
      <c r="A292" s="264"/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</row>
    <row r="293" spans="1:13" ht="15">
      <c r="A293" s="264"/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</row>
    <row r="294" spans="1:13" ht="15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</row>
    <row r="295" spans="1:13" ht="15">
      <c r="A295" s="264"/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</row>
    <row r="296" spans="1:13" ht="15">
      <c r="A296" s="264"/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</row>
    <row r="297" spans="1:13" ht="15">
      <c r="A297" s="264"/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</row>
    <row r="298" spans="1:13" ht="15">
      <c r="A298" s="264"/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</row>
    <row r="299" spans="1:13" ht="15">
      <c r="A299" s="264"/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</row>
    <row r="300" spans="1:13" ht="15">
      <c r="A300" s="264"/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</row>
    <row r="301" spans="1:13" ht="15">
      <c r="A301" s="264"/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</row>
    <row r="302" spans="1:13" ht="15">
      <c r="A302" s="264"/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</row>
    <row r="303" spans="1:13" ht="15">
      <c r="A303" s="264"/>
      <c r="B303" s="264"/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</row>
    <row r="304" spans="1:13" ht="15">
      <c r="A304" s="264"/>
      <c r="B304" s="264"/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</row>
    <row r="305" spans="1:13" ht="15">
      <c r="A305" s="264"/>
      <c r="B305" s="264"/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</row>
    <row r="306" spans="1:13" ht="15">
      <c r="A306" s="264"/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</row>
    <row r="307" spans="1:13" ht="15">
      <c r="A307" s="264"/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</row>
    <row r="308" spans="2:13" ht="15"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</row>
  </sheetData>
  <sheetProtection/>
  <mergeCells count="16">
    <mergeCell ref="A44:M45"/>
    <mergeCell ref="A12:A16"/>
    <mergeCell ref="A4:A11"/>
    <mergeCell ref="A17:A25"/>
    <mergeCell ref="A35:A37"/>
    <mergeCell ref="A38:A42"/>
    <mergeCell ref="A26:A31"/>
    <mergeCell ref="M1:M2"/>
    <mergeCell ref="A3:M3"/>
    <mergeCell ref="A1:A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B74">
      <selection activeCell="D15" sqref="D15"/>
    </sheetView>
  </sheetViews>
  <sheetFormatPr defaultColWidth="9.140625" defaultRowHeight="15"/>
  <cols>
    <col min="1" max="1" width="15.421875" style="2" customWidth="1"/>
    <col min="2" max="2" width="27.7109375" style="2" customWidth="1"/>
    <col min="3" max="3" width="18.28125" style="2" customWidth="1"/>
    <col min="4" max="4" width="13.421875" style="2" customWidth="1"/>
    <col min="5" max="5" width="18.57421875" style="2" customWidth="1"/>
    <col min="6" max="6" width="12.28125" style="2" customWidth="1"/>
    <col min="7" max="7" width="9.140625" style="2" customWidth="1"/>
    <col min="8" max="8" width="12.421875" style="2" customWidth="1"/>
    <col min="9" max="9" width="12.8515625" style="2" customWidth="1"/>
    <col min="10" max="10" width="13.00390625" style="2" customWidth="1"/>
    <col min="11" max="11" width="22.140625" style="2" customWidth="1"/>
    <col min="12" max="12" width="27.421875" style="2" customWidth="1"/>
    <col min="13" max="13" width="47.7109375" style="2" customWidth="1"/>
    <col min="14" max="16384" width="9.140625" style="2" customWidth="1"/>
  </cols>
  <sheetData>
    <row r="1" spans="1:13" ht="63.75" customHeight="1">
      <c r="A1" s="346" t="s">
        <v>0</v>
      </c>
      <c r="B1" s="346" t="s">
        <v>151</v>
      </c>
      <c r="C1" s="346" t="s">
        <v>1</v>
      </c>
      <c r="D1" s="351" t="s">
        <v>2</v>
      </c>
      <c r="E1" s="349"/>
      <c r="F1" s="349"/>
      <c r="G1" s="350"/>
      <c r="H1" s="351" t="s">
        <v>63</v>
      </c>
      <c r="I1" s="349"/>
      <c r="J1" s="350"/>
      <c r="K1" s="346" t="s">
        <v>4</v>
      </c>
      <c r="L1" s="346" t="s">
        <v>594</v>
      </c>
      <c r="M1" s="346" t="s">
        <v>195</v>
      </c>
    </row>
    <row r="2" spans="1:13" ht="45">
      <c r="A2" s="347"/>
      <c r="B2" s="347"/>
      <c r="C2" s="347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47"/>
      <c r="L2" s="347"/>
      <c r="M2" s="347"/>
    </row>
    <row r="3" spans="1:13" ht="15" customHeight="1">
      <c r="A3" s="348" t="s">
        <v>80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</row>
    <row r="4" spans="1:13" ht="90">
      <c r="A4" s="346">
        <v>1</v>
      </c>
      <c r="B4" s="260" t="s">
        <v>152</v>
      </c>
      <c r="C4" s="251" t="s">
        <v>409</v>
      </c>
      <c r="D4" s="251" t="s">
        <v>12</v>
      </c>
      <c r="E4" s="251" t="s">
        <v>13</v>
      </c>
      <c r="F4" s="251">
        <v>59.3</v>
      </c>
      <c r="G4" s="251" t="s">
        <v>11</v>
      </c>
      <c r="H4" s="252" t="s">
        <v>12</v>
      </c>
      <c r="I4" s="252">
        <v>96.7</v>
      </c>
      <c r="J4" s="252" t="s">
        <v>11</v>
      </c>
      <c r="K4" s="251" t="s">
        <v>264</v>
      </c>
      <c r="L4" s="281" t="s">
        <v>774</v>
      </c>
      <c r="M4" s="249" t="s">
        <v>64</v>
      </c>
    </row>
    <row r="5" spans="1:13" ht="30">
      <c r="A5" s="355"/>
      <c r="B5" s="251" t="s">
        <v>18</v>
      </c>
      <c r="D5" s="251" t="s">
        <v>10</v>
      </c>
      <c r="E5" s="251" t="s">
        <v>330</v>
      </c>
      <c r="F5" s="251">
        <v>7995</v>
      </c>
      <c r="G5" s="251" t="s">
        <v>11</v>
      </c>
      <c r="H5" s="251" t="s">
        <v>10</v>
      </c>
      <c r="I5" s="251">
        <v>7.9</v>
      </c>
      <c r="J5" s="251" t="s">
        <v>11</v>
      </c>
      <c r="K5" s="251" t="s">
        <v>14</v>
      </c>
      <c r="L5" s="281">
        <v>50000</v>
      </c>
      <c r="M5" s="249" t="s">
        <v>64</v>
      </c>
    </row>
    <row r="6" spans="1:13" ht="15">
      <c r="A6" s="355"/>
      <c r="B6" s="261"/>
      <c r="C6" s="252"/>
      <c r="D6" s="252" t="s">
        <v>12</v>
      </c>
      <c r="E6" s="252" t="s">
        <v>13</v>
      </c>
      <c r="F6" s="252">
        <v>96.7</v>
      </c>
      <c r="G6" s="252" t="s">
        <v>11</v>
      </c>
      <c r="H6" s="252"/>
      <c r="I6" s="252"/>
      <c r="J6" s="252"/>
      <c r="K6" s="252"/>
      <c r="L6" s="252"/>
      <c r="M6" s="250"/>
    </row>
    <row r="7" spans="1:13" ht="15">
      <c r="A7" s="355"/>
      <c r="B7" s="261"/>
      <c r="C7" s="252"/>
      <c r="D7" s="252" t="s">
        <v>16</v>
      </c>
      <c r="E7" s="252" t="s">
        <v>13</v>
      </c>
      <c r="F7" s="252">
        <v>18.3</v>
      </c>
      <c r="G7" s="252" t="s">
        <v>11</v>
      </c>
      <c r="H7" s="252"/>
      <c r="I7" s="252"/>
      <c r="J7" s="252"/>
      <c r="K7" s="252"/>
      <c r="L7" s="252"/>
      <c r="M7" s="250"/>
    </row>
    <row r="8" spans="1:13" ht="30">
      <c r="A8" s="355"/>
      <c r="B8" s="261"/>
      <c r="C8" s="252"/>
      <c r="D8" s="252" t="s">
        <v>24</v>
      </c>
      <c r="E8" s="252" t="s">
        <v>13</v>
      </c>
      <c r="F8" s="252">
        <v>60</v>
      </c>
      <c r="G8" s="252" t="s">
        <v>11</v>
      </c>
      <c r="H8" s="252"/>
      <c r="I8" s="252"/>
      <c r="J8" s="252"/>
      <c r="K8" s="252"/>
      <c r="L8" s="252"/>
      <c r="M8" s="250"/>
    </row>
    <row r="9" spans="1:13" ht="60">
      <c r="A9" s="355"/>
      <c r="B9" s="263"/>
      <c r="C9" s="276"/>
      <c r="D9" s="276" t="s">
        <v>21</v>
      </c>
      <c r="E9" s="276" t="s">
        <v>330</v>
      </c>
      <c r="F9" s="276">
        <v>4315.2</v>
      </c>
      <c r="G9" s="276" t="s">
        <v>11</v>
      </c>
      <c r="H9" s="276"/>
      <c r="I9" s="276"/>
      <c r="J9" s="276"/>
      <c r="K9" s="276"/>
      <c r="L9" s="276"/>
      <c r="M9" s="265"/>
    </row>
    <row r="10" spans="1:13" ht="30">
      <c r="A10" s="355"/>
      <c r="B10" s="276" t="s">
        <v>15</v>
      </c>
      <c r="C10" s="252"/>
      <c r="D10" s="276" t="s">
        <v>14</v>
      </c>
      <c r="E10" s="276"/>
      <c r="F10" s="276"/>
      <c r="G10" s="276"/>
      <c r="H10" s="276" t="s">
        <v>12</v>
      </c>
      <c r="I10" s="276">
        <v>96.7</v>
      </c>
      <c r="J10" s="276" t="s">
        <v>11</v>
      </c>
      <c r="K10" s="276" t="s">
        <v>14</v>
      </c>
      <c r="L10" s="276" t="s">
        <v>14</v>
      </c>
      <c r="M10" s="265"/>
    </row>
    <row r="11" spans="1:13" ht="30">
      <c r="A11" s="347"/>
      <c r="B11" s="276" t="s">
        <v>15</v>
      </c>
      <c r="C11" s="61"/>
      <c r="D11" s="276" t="s">
        <v>14</v>
      </c>
      <c r="E11" s="276"/>
      <c r="F11" s="276"/>
      <c r="G11" s="276"/>
      <c r="H11" s="276" t="s">
        <v>12</v>
      </c>
      <c r="I11" s="276">
        <v>96.7</v>
      </c>
      <c r="J11" s="276" t="s">
        <v>11</v>
      </c>
      <c r="K11" s="276" t="s">
        <v>14</v>
      </c>
      <c r="L11" s="276" t="s">
        <v>14</v>
      </c>
      <c r="M11" s="265" t="s">
        <v>64</v>
      </c>
    </row>
    <row r="12" spans="1:13" ht="30">
      <c r="A12" s="395">
        <v>2</v>
      </c>
      <c r="B12" s="260" t="s">
        <v>66</v>
      </c>
      <c r="C12" s="251" t="s">
        <v>67</v>
      </c>
      <c r="D12" s="251" t="s">
        <v>12</v>
      </c>
      <c r="E12" s="251" t="s">
        <v>141</v>
      </c>
      <c r="F12" s="251">
        <v>50.6</v>
      </c>
      <c r="G12" s="251" t="s">
        <v>11</v>
      </c>
      <c r="H12" s="251" t="s">
        <v>14</v>
      </c>
      <c r="I12" s="251"/>
      <c r="J12" s="251"/>
      <c r="K12" s="251" t="s">
        <v>377</v>
      </c>
      <c r="L12" s="281">
        <v>566847.31</v>
      </c>
      <c r="M12" s="249" t="s">
        <v>64</v>
      </c>
    </row>
    <row r="13" spans="1:13" ht="30">
      <c r="A13" s="396"/>
      <c r="B13" s="258" t="s">
        <v>15</v>
      </c>
      <c r="C13" s="61"/>
      <c r="D13" s="256" t="s">
        <v>12</v>
      </c>
      <c r="E13" s="256" t="s">
        <v>141</v>
      </c>
      <c r="F13" s="256">
        <v>50.6</v>
      </c>
      <c r="G13" s="256" t="s">
        <v>11</v>
      </c>
      <c r="H13" s="256" t="s">
        <v>14</v>
      </c>
      <c r="I13" s="256"/>
      <c r="J13" s="256"/>
      <c r="K13" s="256" t="s">
        <v>14</v>
      </c>
      <c r="L13" s="32">
        <v>64562.14</v>
      </c>
      <c r="M13" s="257" t="s">
        <v>64</v>
      </c>
    </row>
    <row r="14" spans="1:13" ht="30">
      <c r="A14" s="372"/>
      <c r="B14" s="252" t="s">
        <v>15</v>
      </c>
      <c r="C14" s="61"/>
      <c r="D14" s="252" t="s">
        <v>14</v>
      </c>
      <c r="E14" s="252"/>
      <c r="F14" s="252"/>
      <c r="G14" s="252"/>
      <c r="H14" s="251" t="s">
        <v>12</v>
      </c>
      <c r="I14" s="251">
        <v>50.6</v>
      </c>
      <c r="J14" s="251" t="s">
        <v>11</v>
      </c>
      <c r="K14" s="252" t="s">
        <v>14</v>
      </c>
      <c r="L14" s="252" t="s">
        <v>14</v>
      </c>
      <c r="M14" s="250"/>
    </row>
    <row r="15" spans="1:13" ht="120">
      <c r="A15" s="346">
        <v>3</v>
      </c>
      <c r="B15" s="260" t="s">
        <v>773</v>
      </c>
      <c r="C15" s="251" t="s">
        <v>833</v>
      </c>
      <c r="D15" s="251" t="s">
        <v>12</v>
      </c>
      <c r="E15" s="251" t="s">
        <v>13</v>
      </c>
      <c r="F15" s="46">
        <v>30.9</v>
      </c>
      <c r="G15" s="251" t="s">
        <v>11</v>
      </c>
      <c r="H15" s="251" t="s">
        <v>174</v>
      </c>
      <c r="I15" s="251">
        <v>39.9</v>
      </c>
      <c r="J15" s="251" t="s">
        <v>11</v>
      </c>
      <c r="K15" s="251" t="s">
        <v>14</v>
      </c>
      <c r="L15" s="281">
        <v>1212557.37</v>
      </c>
      <c r="M15" s="249" t="s">
        <v>772</v>
      </c>
    </row>
    <row r="16" spans="1:13" ht="30">
      <c r="A16" s="355"/>
      <c r="B16" s="261"/>
      <c r="C16" s="252"/>
      <c r="D16" s="252" t="s">
        <v>20</v>
      </c>
      <c r="E16" s="252" t="s">
        <v>415</v>
      </c>
      <c r="F16" s="252">
        <v>39.9</v>
      </c>
      <c r="G16" s="252" t="s">
        <v>11</v>
      </c>
      <c r="H16" s="252"/>
      <c r="I16" s="252"/>
      <c r="J16" s="252"/>
      <c r="K16" s="252"/>
      <c r="L16" s="280"/>
      <c r="M16" s="250"/>
    </row>
    <row r="17" spans="1:13" ht="43.5" customHeight="1">
      <c r="A17" s="346">
        <v>4</v>
      </c>
      <c r="B17" s="260" t="s">
        <v>69</v>
      </c>
      <c r="C17" s="251" t="s">
        <v>70</v>
      </c>
      <c r="D17" s="251" t="s">
        <v>10</v>
      </c>
      <c r="E17" s="251" t="s">
        <v>13</v>
      </c>
      <c r="F17" s="251">
        <v>616</v>
      </c>
      <c r="G17" s="251" t="s">
        <v>11</v>
      </c>
      <c r="H17" s="251" t="s">
        <v>10</v>
      </c>
      <c r="I17" s="251">
        <v>19.2</v>
      </c>
      <c r="J17" s="251" t="s">
        <v>11</v>
      </c>
      <c r="K17" s="251" t="s">
        <v>329</v>
      </c>
      <c r="L17" s="281" t="s">
        <v>771</v>
      </c>
      <c r="M17" s="249" t="s">
        <v>64</v>
      </c>
    </row>
    <row r="18" spans="1:13" ht="15">
      <c r="A18" s="355"/>
      <c r="B18" s="261"/>
      <c r="C18" s="252"/>
      <c r="D18" s="252" t="s">
        <v>20</v>
      </c>
      <c r="E18" s="252" t="s">
        <v>13</v>
      </c>
      <c r="F18" s="252">
        <v>54</v>
      </c>
      <c r="G18" s="252" t="s">
        <v>11</v>
      </c>
      <c r="H18" s="252"/>
      <c r="I18" s="252"/>
      <c r="J18" s="252"/>
      <c r="K18" s="252"/>
      <c r="L18" s="280"/>
      <c r="M18" s="250"/>
    </row>
    <row r="19" spans="1:13" ht="15">
      <c r="A19" s="355"/>
      <c r="B19" s="261"/>
      <c r="C19" s="252"/>
      <c r="D19" s="252" t="s">
        <v>12</v>
      </c>
      <c r="E19" s="252" t="s">
        <v>13</v>
      </c>
      <c r="F19" s="252">
        <v>95.9</v>
      </c>
      <c r="G19" s="252" t="s">
        <v>11</v>
      </c>
      <c r="H19" s="252"/>
      <c r="I19" s="252"/>
      <c r="J19" s="252"/>
      <c r="K19" s="252"/>
      <c r="L19" s="252"/>
      <c r="M19" s="250"/>
    </row>
    <row r="20" spans="1:13" ht="45">
      <c r="A20" s="355"/>
      <c r="B20" s="263"/>
      <c r="C20" s="276"/>
      <c r="D20" s="276" t="s">
        <v>71</v>
      </c>
      <c r="E20" s="276" t="s">
        <v>13</v>
      </c>
      <c r="F20" s="276">
        <v>19.2</v>
      </c>
      <c r="G20" s="276" t="s">
        <v>11</v>
      </c>
      <c r="H20" s="276"/>
      <c r="I20" s="276"/>
      <c r="J20" s="276"/>
      <c r="K20" s="276"/>
      <c r="L20" s="276"/>
      <c r="M20" s="265"/>
    </row>
    <row r="21" spans="1:13" ht="45">
      <c r="A21" s="259">
        <v>6</v>
      </c>
      <c r="B21" s="256" t="s">
        <v>72</v>
      </c>
      <c r="C21" s="256" t="s">
        <v>31</v>
      </c>
      <c r="D21" s="256" t="s">
        <v>12</v>
      </c>
      <c r="E21" s="256" t="s">
        <v>141</v>
      </c>
      <c r="F21" s="256">
        <v>47</v>
      </c>
      <c r="G21" s="256" t="s">
        <v>11</v>
      </c>
      <c r="H21" s="256" t="s">
        <v>12</v>
      </c>
      <c r="I21" s="256">
        <v>47</v>
      </c>
      <c r="J21" s="256" t="s">
        <v>11</v>
      </c>
      <c r="K21" s="256" t="s">
        <v>411</v>
      </c>
      <c r="L21" s="32">
        <v>2305720.92</v>
      </c>
      <c r="M21" s="257" t="s">
        <v>64</v>
      </c>
    </row>
    <row r="22" spans="1:13" ht="45">
      <c r="A22" s="346">
        <v>7</v>
      </c>
      <c r="B22" s="260" t="s">
        <v>73</v>
      </c>
      <c r="C22" s="251" t="s">
        <v>74</v>
      </c>
      <c r="D22" s="251" t="s">
        <v>770</v>
      </c>
      <c r="E22" s="251" t="s">
        <v>367</v>
      </c>
      <c r="F22" s="251">
        <v>58</v>
      </c>
      <c r="G22" s="251" t="s">
        <v>11</v>
      </c>
      <c r="H22" s="251" t="s">
        <v>20</v>
      </c>
      <c r="I22" s="251">
        <v>174.2</v>
      </c>
      <c r="J22" s="251" t="s">
        <v>11</v>
      </c>
      <c r="K22" s="251" t="s">
        <v>14</v>
      </c>
      <c r="L22" s="281">
        <v>1573685.76</v>
      </c>
      <c r="M22" s="249" t="s">
        <v>64</v>
      </c>
    </row>
    <row r="23" spans="1:13" ht="30">
      <c r="A23" s="355"/>
      <c r="B23" s="263"/>
      <c r="C23" s="276"/>
      <c r="D23" s="276"/>
      <c r="E23" s="276"/>
      <c r="F23" s="276"/>
      <c r="G23" s="276"/>
      <c r="H23" s="276" t="s">
        <v>174</v>
      </c>
      <c r="I23" s="276">
        <v>1000</v>
      </c>
      <c r="J23" s="276" t="s">
        <v>11</v>
      </c>
      <c r="K23" s="276"/>
      <c r="L23" s="276"/>
      <c r="M23" s="265"/>
    </row>
    <row r="24" spans="1:13" ht="45">
      <c r="A24" s="355"/>
      <c r="B24" s="260" t="s">
        <v>17</v>
      </c>
      <c r="C24" s="45"/>
      <c r="D24" s="251" t="s">
        <v>12</v>
      </c>
      <c r="E24" s="251" t="s">
        <v>367</v>
      </c>
      <c r="F24" s="251">
        <v>58</v>
      </c>
      <c r="G24" s="251" t="s">
        <v>11</v>
      </c>
      <c r="H24" s="251" t="s">
        <v>20</v>
      </c>
      <c r="I24" s="251" t="s">
        <v>352</v>
      </c>
      <c r="J24" s="251" t="s">
        <v>11</v>
      </c>
      <c r="K24" s="251" t="s">
        <v>404</v>
      </c>
      <c r="L24" s="281">
        <v>2097640.1</v>
      </c>
      <c r="M24" s="249" t="s">
        <v>64</v>
      </c>
    </row>
    <row r="25" spans="1:13" ht="30">
      <c r="A25" s="357"/>
      <c r="B25" s="276"/>
      <c r="C25" s="276"/>
      <c r="D25" s="276"/>
      <c r="E25" s="276"/>
      <c r="F25" s="276"/>
      <c r="G25" s="276"/>
      <c r="H25" s="276" t="s">
        <v>10</v>
      </c>
      <c r="I25" s="276">
        <v>1000</v>
      </c>
      <c r="J25" s="276" t="s">
        <v>11</v>
      </c>
      <c r="K25" s="276" t="s">
        <v>353</v>
      </c>
      <c r="L25" s="276"/>
      <c r="M25" s="265"/>
    </row>
    <row r="26" spans="1:13" ht="120">
      <c r="A26" s="391">
        <v>9</v>
      </c>
      <c r="B26" s="258" t="s">
        <v>75</v>
      </c>
      <c r="C26" s="256" t="s">
        <v>265</v>
      </c>
      <c r="D26" s="256" t="s">
        <v>12</v>
      </c>
      <c r="E26" s="256" t="s">
        <v>13</v>
      </c>
      <c r="F26" s="256">
        <v>99.2</v>
      </c>
      <c r="G26" s="256" t="s">
        <v>11</v>
      </c>
      <c r="H26" s="256" t="s">
        <v>14</v>
      </c>
      <c r="I26" s="256"/>
      <c r="J26" s="256"/>
      <c r="K26" s="256" t="s">
        <v>407</v>
      </c>
      <c r="L26" s="32" t="s">
        <v>14</v>
      </c>
      <c r="M26" s="257" t="s">
        <v>64</v>
      </c>
    </row>
    <row r="27" spans="1:13" ht="45">
      <c r="A27" s="392"/>
      <c r="B27" s="251" t="s">
        <v>17</v>
      </c>
      <c r="D27" s="251" t="s">
        <v>14</v>
      </c>
      <c r="E27" s="251"/>
      <c r="F27" s="251"/>
      <c r="G27" s="251"/>
      <c r="H27" s="251" t="s">
        <v>12</v>
      </c>
      <c r="I27" s="251">
        <v>99.2</v>
      </c>
      <c r="J27" s="251" t="s">
        <v>11</v>
      </c>
      <c r="K27" s="251" t="s">
        <v>408</v>
      </c>
      <c r="L27" s="281">
        <v>1288400</v>
      </c>
      <c r="M27" s="249" t="s">
        <v>64</v>
      </c>
    </row>
    <row r="28" spans="1:13" ht="30">
      <c r="A28" s="392"/>
      <c r="B28" s="256" t="s">
        <v>15</v>
      </c>
      <c r="C28" s="61"/>
      <c r="D28" s="256" t="s">
        <v>14</v>
      </c>
      <c r="E28" s="256"/>
      <c r="F28" s="256"/>
      <c r="G28" s="256"/>
      <c r="H28" s="256" t="s">
        <v>12</v>
      </c>
      <c r="I28" s="256">
        <v>99.2</v>
      </c>
      <c r="J28" s="256" t="s">
        <v>11</v>
      </c>
      <c r="K28" s="256" t="s">
        <v>14</v>
      </c>
      <c r="L28" s="103">
        <v>4000</v>
      </c>
      <c r="M28" s="257" t="s">
        <v>64</v>
      </c>
    </row>
    <row r="29" spans="1:13" ht="30">
      <c r="A29" s="392"/>
      <c r="B29" s="276" t="s">
        <v>15</v>
      </c>
      <c r="C29" s="61"/>
      <c r="D29" s="276" t="s">
        <v>14</v>
      </c>
      <c r="E29" s="276"/>
      <c r="F29" s="276"/>
      <c r="G29" s="276"/>
      <c r="H29" s="256" t="s">
        <v>12</v>
      </c>
      <c r="I29" s="256">
        <v>99.2</v>
      </c>
      <c r="J29" s="256" t="s">
        <v>11</v>
      </c>
      <c r="K29" s="256" t="s">
        <v>14</v>
      </c>
      <c r="L29" s="256" t="s">
        <v>14</v>
      </c>
      <c r="M29" s="265"/>
    </row>
    <row r="30" spans="1:13" ht="30">
      <c r="A30" s="393"/>
      <c r="B30" s="258" t="s">
        <v>15</v>
      </c>
      <c r="C30" s="61"/>
      <c r="D30" s="256" t="s">
        <v>14</v>
      </c>
      <c r="E30" s="256"/>
      <c r="F30" s="256"/>
      <c r="G30" s="256"/>
      <c r="H30" s="256" t="s">
        <v>12</v>
      </c>
      <c r="I30" s="256">
        <v>99.2</v>
      </c>
      <c r="J30" s="256" t="s">
        <v>11</v>
      </c>
      <c r="K30" s="256" t="s">
        <v>14</v>
      </c>
      <c r="L30" s="256" t="s">
        <v>14</v>
      </c>
      <c r="M30" s="257" t="s">
        <v>64</v>
      </c>
    </row>
    <row r="31" spans="1:13" ht="75">
      <c r="A31" s="356">
        <v>10</v>
      </c>
      <c r="B31" s="261" t="s">
        <v>77</v>
      </c>
      <c r="C31" s="252" t="s">
        <v>78</v>
      </c>
      <c r="D31" s="252" t="s">
        <v>79</v>
      </c>
      <c r="E31" s="252" t="s">
        <v>13</v>
      </c>
      <c r="F31" s="252">
        <v>66.6</v>
      </c>
      <c r="G31" s="252" t="s">
        <v>11</v>
      </c>
      <c r="H31" s="252" t="s">
        <v>12</v>
      </c>
      <c r="I31" s="252">
        <v>65.2</v>
      </c>
      <c r="J31" s="252" t="s">
        <v>11</v>
      </c>
      <c r="K31" s="252" t="s">
        <v>14</v>
      </c>
      <c r="L31" s="280" t="s">
        <v>769</v>
      </c>
      <c r="M31" s="250" t="s">
        <v>64</v>
      </c>
    </row>
    <row r="32" spans="1:13" ht="15">
      <c r="A32" s="357"/>
      <c r="B32" s="263"/>
      <c r="C32" s="56"/>
      <c r="D32" s="276" t="s">
        <v>12</v>
      </c>
      <c r="E32" s="276" t="s">
        <v>13</v>
      </c>
      <c r="F32" s="276">
        <v>26.1</v>
      </c>
      <c r="G32" s="276" t="s">
        <v>11</v>
      </c>
      <c r="H32" s="276"/>
      <c r="I32" s="276"/>
      <c r="J32" s="276"/>
      <c r="K32" s="276"/>
      <c r="L32" s="60"/>
      <c r="M32" s="265"/>
    </row>
    <row r="33" spans="1:13" ht="30">
      <c r="A33" s="355"/>
      <c r="B33" s="260" t="s">
        <v>17</v>
      </c>
      <c r="C33" s="45"/>
      <c r="D33" s="251" t="s">
        <v>14</v>
      </c>
      <c r="E33" s="251"/>
      <c r="F33" s="251"/>
      <c r="G33" s="251"/>
      <c r="H33" s="251" t="s">
        <v>12</v>
      </c>
      <c r="I33" s="251">
        <v>65.2</v>
      </c>
      <c r="J33" s="251" t="s">
        <v>11</v>
      </c>
      <c r="K33" s="251" t="s">
        <v>328</v>
      </c>
      <c r="L33" s="281" t="s">
        <v>768</v>
      </c>
      <c r="M33" s="249"/>
    </row>
    <row r="34" spans="1:13" ht="15">
      <c r="A34" s="357"/>
      <c r="B34" s="252"/>
      <c r="C34" s="4"/>
      <c r="D34" s="252"/>
      <c r="E34" s="252"/>
      <c r="F34" s="252"/>
      <c r="G34" s="252"/>
      <c r="H34" s="252" t="s">
        <v>12</v>
      </c>
      <c r="I34" s="252">
        <v>66.6</v>
      </c>
      <c r="J34" s="252"/>
      <c r="K34" s="252"/>
      <c r="L34" s="280"/>
      <c r="M34" s="252"/>
    </row>
    <row r="35" spans="1:13" ht="15">
      <c r="A35" s="357"/>
      <c r="B35" s="261"/>
      <c r="C35" s="4"/>
      <c r="D35" s="252"/>
      <c r="E35" s="252"/>
      <c r="F35" s="252"/>
      <c r="G35" s="252"/>
      <c r="H35" s="252" t="s">
        <v>12</v>
      </c>
      <c r="I35" s="252">
        <v>26.1</v>
      </c>
      <c r="J35" s="252"/>
      <c r="K35" s="252"/>
      <c r="L35" s="280"/>
      <c r="M35" s="250"/>
    </row>
    <row r="36" spans="1:13" ht="30">
      <c r="A36" s="357"/>
      <c r="B36" s="260" t="s">
        <v>15</v>
      </c>
      <c r="C36" s="45"/>
      <c r="D36" s="251" t="s">
        <v>14</v>
      </c>
      <c r="E36" s="251"/>
      <c r="F36" s="251"/>
      <c r="G36" s="251"/>
      <c r="H36" s="251" t="s">
        <v>12</v>
      </c>
      <c r="I36" s="251">
        <v>66.6</v>
      </c>
      <c r="J36" s="251" t="s">
        <v>11</v>
      </c>
      <c r="K36" s="251" t="s">
        <v>14</v>
      </c>
      <c r="L36" s="281" t="s">
        <v>14</v>
      </c>
      <c r="M36" s="249"/>
    </row>
    <row r="37" spans="1:13" ht="15">
      <c r="A37" s="357"/>
      <c r="B37" s="261"/>
      <c r="C37" s="4"/>
      <c r="D37" s="252"/>
      <c r="E37" s="252"/>
      <c r="F37" s="252"/>
      <c r="G37" s="252"/>
      <c r="H37" s="252" t="s">
        <v>12</v>
      </c>
      <c r="I37" s="252">
        <v>65.2</v>
      </c>
      <c r="J37" s="252" t="s">
        <v>11</v>
      </c>
      <c r="K37" s="252"/>
      <c r="L37" s="280"/>
      <c r="M37" s="250"/>
    </row>
    <row r="38" spans="1:13" ht="15">
      <c r="A38" s="357"/>
      <c r="B38" s="261"/>
      <c r="C38" s="4"/>
      <c r="D38" s="252"/>
      <c r="E38" s="252"/>
      <c r="F38" s="252"/>
      <c r="G38" s="252"/>
      <c r="H38" s="252" t="s">
        <v>12</v>
      </c>
      <c r="I38" s="252">
        <v>26.1</v>
      </c>
      <c r="J38" s="252" t="s">
        <v>11</v>
      </c>
      <c r="K38" s="252"/>
      <c r="L38" s="280"/>
      <c r="M38" s="250" t="s">
        <v>64</v>
      </c>
    </row>
    <row r="39" spans="1:13" ht="30">
      <c r="A39" s="357"/>
      <c r="B39" s="260" t="s">
        <v>15</v>
      </c>
      <c r="C39" s="45"/>
      <c r="D39" s="251" t="s">
        <v>14</v>
      </c>
      <c r="E39" s="251"/>
      <c r="F39" s="251"/>
      <c r="G39" s="251"/>
      <c r="H39" s="251" t="s">
        <v>12</v>
      </c>
      <c r="I39" s="251">
        <v>65.2</v>
      </c>
      <c r="J39" s="251" t="s">
        <v>11</v>
      </c>
      <c r="K39" s="251"/>
      <c r="L39" s="251"/>
      <c r="M39" s="249"/>
    </row>
    <row r="40" spans="1:13" ht="15">
      <c r="A40" s="357"/>
      <c r="B40" s="261"/>
      <c r="C40" s="4"/>
      <c r="D40" s="252"/>
      <c r="E40" s="252"/>
      <c r="F40" s="252"/>
      <c r="G40" s="252"/>
      <c r="H40" s="252" t="s">
        <v>12</v>
      </c>
      <c r="I40" s="252">
        <v>66.6</v>
      </c>
      <c r="J40" s="252" t="s">
        <v>11</v>
      </c>
      <c r="K40" s="252" t="s">
        <v>14</v>
      </c>
      <c r="L40" s="252" t="s">
        <v>14</v>
      </c>
      <c r="M40" s="250"/>
    </row>
    <row r="41" spans="1:13" ht="15">
      <c r="A41" s="394"/>
      <c r="B41" s="263"/>
      <c r="C41" s="276"/>
      <c r="D41" s="276"/>
      <c r="E41" s="276"/>
      <c r="F41" s="276"/>
      <c r="G41" s="276"/>
      <c r="H41" s="276" t="s">
        <v>12</v>
      </c>
      <c r="I41" s="276">
        <v>26.1</v>
      </c>
      <c r="J41" s="276" t="s">
        <v>11</v>
      </c>
      <c r="K41" s="276"/>
      <c r="L41" s="276"/>
      <c r="M41" s="250"/>
    </row>
    <row r="42" spans="1:13" ht="60">
      <c r="A42" s="346">
        <v>11</v>
      </c>
      <c r="B42" s="261" t="s">
        <v>767</v>
      </c>
      <c r="C42" s="252" t="s">
        <v>766</v>
      </c>
      <c r="D42" s="252" t="s">
        <v>14</v>
      </c>
      <c r="E42" s="252"/>
      <c r="F42" s="252"/>
      <c r="G42" s="252"/>
      <c r="H42" s="252" t="s">
        <v>12</v>
      </c>
      <c r="I42" s="252">
        <v>83.4</v>
      </c>
      <c r="J42" s="252" t="s">
        <v>11</v>
      </c>
      <c r="K42" s="252" t="s">
        <v>14</v>
      </c>
      <c r="L42" s="280">
        <v>1423983.05</v>
      </c>
      <c r="M42" s="249"/>
    </row>
    <row r="43" spans="1:13" ht="15">
      <c r="A43" s="355"/>
      <c r="B43" s="276"/>
      <c r="C43" s="276"/>
      <c r="D43" s="276"/>
      <c r="E43" s="276"/>
      <c r="F43" s="276"/>
      <c r="G43" s="276"/>
      <c r="H43" s="276" t="s">
        <v>12</v>
      </c>
      <c r="I43" s="276" t="s">
        <v>765</v>
      </c>
      <c r="J43" s="276"/>
      <c r="K43" s="276"/>
      <c r="L43" s="276"/>
      <c r="M43" s="250"/>
    </row>
    <row r="44" spans="1:13" ht="60">
      <c r="A44" s="339">
        <v>12</v>
      </c>
      <c r="B44" s="260" t="s">
        <v>184</v>
      </c>
      <c r="C44" s="251" t="s">
        <v>410</v>
      </c>
      <c r="D44" s="251" t="s">
        <v>12</v>
      </c>
      <c r="E44" s="251" t="s">
        <v>13</v>
      </c>
      <c r="F44" s="251">
        <v>41.7</v>
      </c>
      <c r="G44" s="251" t="s">
        <v>11</v>
      </c>
      <c r="H44" s="251" t="s">
        <v>12</v>
      </c>
      <c r="I44" s="251">
        <v>92.9</v>
      </c>
      <c r="J44" s="251" t="s">
        <v>11</v>
      </c>
      <c r="K44" s="251" t="s">
        <v>14</v>
      </c>
      <c r="L44" s="281">
        <v>1316441.78</v>
      </c>
      <c r="M44" s="249"/>
    </row>
    <row r="45" spans="1:13" ht="15">
      <c r="A45" s="343"/>
      <c r="B45" s="261"/>
      <c r="C45" s="252"/>
      <c r="D45" s="252" t="s">
        <v>12</v>
      </c>
      <c r="E45" s="252" t="s">
        <v>13</v>
      </c>
      <c r="F45" s="252">
        <v>95.7</v>
      </c>
      <c r="G45" s="252" t="s">
        <v>11</v>
      </c>
      <c r="H45" s="252"/>
      <c r="I45" s="252"/>
      <c r="J45" s="252"/>
      <c r="K45" s="252"/>
      <c r="L45" s="280"/>
      <c r="M45" s="250"/>
    </row>
    <row r="46" spans="1:13" ht="30">
      <c r="A46" s="381"/>
      <c r="B46" s="258" t="s">
        <v>15</v>
      </c>
      <c r="C46" s="256"/>
      <c r="D46" s="256" t="s">
        <v>14</v>
      </c>
      <c r="E46" s="256"/>
      <c r="F46" s="256"/>
      <c r="G46" s="256"/>
      <c r="H46" s="256" t="s">
        <v>12</v>
      </c>
      <c r="I46" s="256">
        <v>92.9</v>
      </c>
      <c r="J46" s="256" t="s">
        <v>11</v>
      </c>
      <c r="K46" s="256" t="s">
        <v>14</v>
      </c>
      <c r="L46" s="256" t="s">
        <v>14</v>
      </c>
      <c r="M46" s="257"/>
    </row>
    <row r="47" spans="1:13" ht="60" customHeight="1" hidden="1">
      <c r="A47" s="355">
        <v>13</v>
      </c>
      <c r="B47" s="261" t="s">
        <v>266</v>
      </c>
      <c r="C47" s="252" t="s">
        <v>267</v>
      </c>
      <c r="D47" s="252" t="s">
        <v>14</v>
      </c>
      <c r="E47" s="252"/>
      <c r="F47" s="252"/>
      <c r="G47" s="252"/>
      <c r="H47" s="252" t="s">
        <v>12</v>
      </c>
      <c r="I47" s="252">
        <v>59.1</v>
      </c>
      <c r="J47" s="252" t="s">
        <v>11</v>
      </c>
      <c r="K47" s="252" t="s">
        <v>185</v>
      </c>
      <c r="L47" s="280">
        <v>1149204.63</v>
      </c>
      <c r="M47" s="250"/>
    </row>
    <row r="48" spans="1:13" ht="30" customHeight="1" hidden="1">
      <c r="A48" s="355"/>
      <c r="B48" s="261"/>
      <c r="C48" s="252"/>
      <c r="D48" s="252"/>
      <c r="E48" s="252"/>
      <c r="F48" s="252"/>
      <c r="G48" s="252"/>
      <c r="H48" s="252" t="s">
        <v>12</v>
      </c>
      <c r="I48" s="252">
        <v>47.4</v>
      </c>
      <c r="J48" s="252" t="s">
        <v>11</v>
      </c>
      <c r="K48" s="252"/>
      <c r="L48" s="252"/>
      <c r="M48" s="250"/>
    </row>
    <row r="49" spans="1:13" ht="75">
      <c r="A49" s="357"/>
      <c r="B49" s="260" t="s">
        <v>266</v>
      </c>
      <c r="C49" s="251" t="s">
        <v>327</v>
      </c>
      <c r="D49" s="251" t="s">
        <v>14</v>
      </c>
      <c r="E49" s="251"/>
      <c r="F49" s="251"/>
      <c r="G49" s="251"/>
      <c r="H49" s="251" t="s">
        <v>12</v>
      </c>
      <c r="I49" s="251">
        <v>47.4</v>
      </c>
      <c r="J49" s="251" t="s">
        <v>11</v>
      </c>
      <c r="K49" s="251" t="s">
        <v>406</v>
      </c>
      <c r="L49" s="281">
        <v>1322453.43</v>
      </c>
      <c r="M49" s="249"/>
    </row>
    <row r="50" spans="1:13" ht="30">
      <c r="A50" s="355"/>
      <c r="B50" s="258" t="s">
        <v>18</v>
      </c>
      <c r="C50" s="256"/>
      <c r="D50" s="256" t="s">
        <v>12</v>
      </c>
      <c r="E50" s="256" t="s">
        <v>326</v>
      </c>
      <c r="F50" s="256">
        <v>59.1</v>
      </c>
      <c r="G50" s="256" t="s">
        <v>11</v>
      </c>
      <c r="H50" s="256" t="s">
        <v>12</v>
      </c>
      <c r="I50" s="256" t="s">
        <v>764</v>
      </c>
      <c r="J50" s="256" t="s">
        <v>11</v>
      </c>
      <c r="K50" s="256" t="s">
        <v>14</v>
      </c>
      <c r="L50" s="32">
        <v>1405148.45</v>
      </c>
      <c r="M50" s="257"/>
    </row>
    <row r="51" spans="1:13" ht="30">
      <c r="A51" s="355"/>
      <c r="B51" s="261" t="s">
        <v>15</v>
      </c>
      <c r="C51" s="252"/>
      <c r="D51" s="252" t="s">
        <v>14</v>
      </c>
      <c r="E51" s="252"/>
      <c r="F51" s="252"/>
      <c r="G51" s="252"/>
      <c r="H51" s="252" t="s">
        <v>12</v>
      </c>
      <c r="I51" s="252">
        <v>47.4</v>
      </c>
      <c r="J51" s="252" t="s">
        <v>11</v>
      </c>
      <c r="K51" s="252" t="s">
        <v>14</v>
      </c>
      <c r="L51" s="252" t="s">
        <v>14</v>
      </c>
      <c r="M51" s="250"/>
    </row>
    <row r="52" spans="1:13" ht="75">
      <c r="A52" s="346">
        <v>14</v>
      </c>
      <c r="B52" s="260" t="s">
        <v>186</v>
      </c>
      <c r="C52" s="251" t="s">
        <v>325</v>
      </c>
      <c r="D52" s="251" t="s">
        <v>12</v>
      </c>
      <c r="E52" s="251" t="s">
        <v>187</v>
      </c>
      <c r="F52" s="251">
        <v>110.7</v>
      </c>
      <c r="G52" s="251" t="s">
        <v>11</v>
      </c>
      <c r="H52" s="251" t="s">
        <v>12</v>
      </c>
      <c r="I52" s="251">
        <v>66.2</v>
      </c>
      <c r="J52" s="251" t="s">
        <v>11</v>
      </c>
      <c r="K52" s="251" t="s">
        <v>14</v>
      </c>
      <c r="L52" s="281">
        <v>1981621.1</v>
      </c>
      <c r="M52" s="250"/>
    </row>
    <row r="53" spans="1:13" ht="27" customHeight="1">
      <c r="A53" s="355"/>
      <c r="B53" s="260" t="s">
        <v>15</v>
      </c>
      <c r="C53" s="251"/>
      <c r="D53" s="251" t="s">
        <v>14</v>
      </c>
      <c r="E53" s="251"/>
      <c r="F53" s="251"/>
      <c r="G53" s="251"/>
      <c r="H53" s="251" t="s">
        <v>12</v>
      </c>
      <c r="I53" s="251">
        <v>66.2</v>
      </c>
      <c r="J53" s="251" t="s">
        <v>11</v>
      </c>
      <c r="K53" s="251" t="s">
        <v>14</v>
      </c>
      <c r="L53" s="251" t="s">
        <v>14</v>
      </c>
      <c r="M53" s="257"/>
    </row>
    <row r="54" spans="1:13" ht="15" customHeight="1" hidden="1">
      <c r="A54" s="355"/>
      <c r="B54" s="26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49"/>
    </row>
    <row r="55" spans="1:13" ht="135">
      <c r="A55" s="346">
        <v>15</v>
      </c>
      <c r="B55" s="260" t="s">
        <v>188</v>
      </c>
      <c r="C55" s="251" t="s">
        <v>763</v>
      </c>
      <c r="D55" s="251" t="s">
        <v>10</v>
      </c>
      <c r="E55" s="251" t="s">
        <v>13</v>
      </c>
      <c r="F55" s="251">
        <v>1500</v>
      </c>
      <c r="G55" s="251" t="s">
        <v>11</v>
      </c>
      <c r="H55" s="251" t="s">
        <v>12</v>
      </c>
      <c r="I55" s="251">
        <v>65.8</v>
      </c>
      <c r="J55" s="251" t="s">
        <v>11</v>
      </c>
      <c r="K55" s="251" t="s">
        <v>832</v>
      </c>
      <c r="L55" s="281">
        <v>1487124.6</v>
      </c>
      <c r="M55" s="250"/>
    </row>
    <row r="56" spans="1:13" ht="15">
      <c r="A56" s="355"/>
      <c r="B56" s="261"/>
      <c r="C56" s="252"/>
      <c r="D56" s="252" t="s">
        <v>355</v>
      </c>
      <c r="E56" s="252" t="s">
        <v>13</v>
      </c>
      <c r="F56" s="252">
        <v>15.7</v>
      </c>
      <c r="G56" s="252" t="s">
        <v>11</v>
      </c>
      <c r="H56" s="252"/>
      <c r="I56" s="252"/>
      <c r="J56" s="252"/>
      <c r="K56" s="252"/>
      <c r="L56" s="280"/>
      <c r="M56" s="250"/>
    </row>
    <row r="57" spans="1:13" ht="30">
      <c r="A57" s="355"/>
      <c r="B57" s="260" t="s">
        <v>17</v>
      </c>
      <c r="C57" s="251"/>
      <c r="D57" s="251" t="s">
        <v>12</v>
      </c>
      <c r="E57" s="251" t="s">
        <v>13</v>
      </c>
      <c r="F57" s="251">
        <v>65.8</v>
      </c>
      <c r="G57" s="251" t="s">
        <v>11</v>
      </c>
      <c r="H57" s="251" t="s">
        <v>12</v>
      </c>
      <c r="I57" s="251">
        <v>77.7</v>
      </c>
      <c r="J57" s="251" t="s">
        <v>11</v>
      </c>
      <c r="K57" s="251" t="s">
        <v>189</v>
      </c>
      <c r="L57" s="281" t="s">
        <v>762</v>
      </c>
      <c r="M57" s="249"/>
    </row>
    <row r="58" spans="1:13" ht="27.75" customHeight="1">
      <c r="A58" s="355"/>
      <c r="B58" s="261"/>
      <c r="C58" s="252"/>
      <c r="D58" s="252"/>
      <c r="E58" s="252"/>
      <c r="F58" s="252"/>
      <c r="G58" s="252"/>
      <c r="H58" s="252" t="s">
        <v>16</v>
      </c>
      <c r="I58" s="252">
        <v>28</v>
      </c>
      <c r="J58" s="252" t="s">
        <v>11</v>
      </c>
      <c r="K58" s="252" t="s">
        <v>190</v>
      </c>
      <c r="L58" s="252"/>
      <c r="M58" s="250"/>
    </row>
    <row r="59" spans="1:13" ht="30" hidden="1">
      <c r="A59" s="355"/>
      <c r="B59" s="261"/>
      <c r="C59" s="252"/>
      <c r="D59" s="252"/>
      <c r="E59" s="252"/>
      <c r="F59" s="252"/>
      <c r="G59" s="252"/>
      <c r="H59" s="252" t="s">
        <v>10</v>
      </c>
      <c r="I59" s="252">
        <v>28</v>
      </c>
      <c r="J59" s="252" t="s">
        <v>11</v>
      </c>
      <c r="K59" s="252" t="s">
        <v>191</v>
      </c>
      <c r="L59" s="252"/>
      <c r="M59" s="250"/>
    </row>
    <row r="60" spans="1:13" ht="30" hidden="1">
      <c r="A60" s="355"/>
      <c r="B60" s="261"/>
      <c r="C60" s="252"/>
      <c r="D60" s="252"/>
      <c r="E60" s="252"/>
      <c r="F60" s="252"/>
      <c r="G60" s="252"/>
      <c r="H60" s="252" t="s">
        <v>10</v>
      </c>
      <c r="I60" s="252">
        <v>18</v>
      </c>
      <c r="J60" s="252" t="s">
        <v>11</v>
      </c>
      <c r="K60" s="252"/>
      <c r="L60" s="252"/>
      <c r="M60" s="250"/>
    </row>
    <row r="61" spans="1:13" ht="15" hidden="1">
      <c r="A61" s="355"/>
      <c r="B61" s="261"/>
      <c r="C61" s="252"/>
      <c r="D61" s="252"/>
      <c r="E61" s="252"/>
      <c r="F61" s="252"/>
      <c r="G61" s="252"/>
      <c r="H61" s="252" t="s">
        <v>16</v>
      </c>
      <c r="I61" s="252">
        <v>18</v>
      </c>
      <c r="J61" s="252" t="s">
        <v>11</v>
      </c>
      <c r="K61" s="252"/>
      <c r="L61" s="252"/>
      <c r="M61" s="250"/>
    </row>
    <row r="62" spans="1:13" ht="27" customHeight="1">
      <c r="A62" s="355"/>
      <c r="B62" s="261"/>
      <c r="C62" s="252"/>
      <c r="D62" s="252"/>
      <c r="E62" s="252"/>
      <c r="F62" s="252"/>
      <c r="G62" s="252"/>
      <c r="H62" s="252" t="s">
        <v>16</v>
      </c>
      <c r="I62" s="252">
        <v>18</v>
      </c>
      <c r="J62" s="252" t="s">
        <v>11</v>
      </c>
      <c r="K62" s="252" t="s">
        <v>191</v>
      </c>
      <c r="L62" s="252"/>
      <c r="M62" s="250"/>
    </row>
    <row r="63" spans="1:13" ht="30">
      <c r="A63" s="355"/>
      <c r="B63" s="260" t="s">
        <v>15</v>
      </c>
      <c r="C63" s="251"/>
      <c r="D63" s="251" t="s">
        <v>14</v>
      </c>
      <c r="E63" s="251"/>
      <c r="F63" s="251"/>
      <c r="G63" s="251"/>
      <c r="H63" s="251" t="s">
        <v>12</v>
      </c>
      <c r="I63" s="251">
        <v>65.8</v>
      </c>
      <c r="J63" s="251" t="s">
        <v>11</v>
      </c>
      <c r="K63" s="251" t="s">
        <v>14</v>
      </c>
      <c r="L63" s="251" t="s">
        <v>14</v>
      </c>
      <c r="M63" s="249"/>
    </row>
    <row r="64" spans="1:13" ht="15">
      <c r="A64" s="355"/>
      <c r="B64" s="26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0"/>
    </row>
    <row r="65" spans="1:13" ht="15">
      <c r="A65" s="355"/>
      <c r="B65" s="26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65"/>
    </row>
    <row r="66" spans="1:13" ht="90">
      <c r="A66" s="346">
        <v>16</v>
      </c>
      <c r="B66" s="260" t="s">
        <v>192</v>
      </c>
      <c r="C66" s="251" t="s">
        <v>323</v>
      </c>
      <c r="D66" s="251" t="s">
        <v>12</v>
      </c>
      <c r="E66" s="251" t="s">
        <v>13</v>
      </c>
      <c r="F66" s="251">
        <v>55.9</v>
      </c>
      <c r="G66" s="251" t="s">
        <v>11</v>
      </c>
      <c r="H66" s="251" t="s">
        <v>20</v>
      </c>
      <c r="I66" s="251">
        <v>107.8</v>
      </c>
      <c r="J66" s="251" t="s">
        <v>11</v>
      </c>
      <c r="K66" s="251" t="s">
        <v>269</v>
      </c>
      <c r="L66" s="281">
        <v>1248084.59</v>
      </c>
      <c r="M66" s="249"/>
    </row>
    <row r="67" spans="1:13" ht="30">
      <c r="A67" s="357"/>
      <c r="B67" s="252"/>
      <c r="C67" s="252"/>
      <c r="D67" s="252"/>
      <c r="E67" s="252"/>
      <c r="F67" s="252"/>
      <c r="G67" s="252"/>
      <c r="H67" s="252" t="s">
        <v>10</v>
      </c>
      <c r="I67" s="252">
        <v>548</v>
      </c>
      <c r="J67" s="252" t="s">
        <v>11</v>
      </c>
      <c r="K67" s="252"/>
      <c r="L67" s="280"/>
      <c r="M67" s="252"/>
    </row>
    <row r="68" spans="1:13" ht="15">
      <c r="A68" s="357"/>
      <c r="B68" s="258" t="s">
        <v>17</v>
      </c>
      <c r="C68" s="256"/>
      <c r="D68" s="256" t="s">
        <v>14</v>
      </c>
      <c r="E68" s="256"/>
      <c r="F68" s="256"/>
      <c r="G68" s="256"/>
      <c r="H68" s="256" t="s">
        <v>12</v>
      </c>
      <c r="I68" s="256">
        <v>55.9</v>
      </c>
      <c r="J68" s="256" t="s">
        <v>11</v>
      </c>
      <c r="K68" s="256" t="s">
        <v>14</v>
      </c>
      <c r="L68" s="32" t="s">
        <v>761</v>
      </c>
      <c r="M68" s="257"/>
    </row>
    <row r="69" spans="1:13" ht="30">
      <c r="A69" s="355"/>
      <c r="B69" s="261" t="s">
        <v>15</v>
      </c>
      <c r="C69" s="252"/>
      <c r="D69" s="252" t="s">
        <v>14</v>
      </c>
      <c r="E69" s="252"/>
      <c r="F69" s="256"/>
      <c r="G69" s="252"/>
      <c r="H69" s="252" t="s">
        <v>12</v>
      </c>
      <c r="I69" s="252">
        <v>55.9</v>
      </c>
      <c r="J69" s="252" t="s">
        <v>11</v>
      </c>
      <c r="K69" s="252" t="s">
        <v>14</v>
      </c>
      <c r="L69" s="252" t="s">
        <v>14</v>
      </c>
      <c r="M69" s="250"/>
    </row>
    <row r="70" spans="1:13" ht="60">
      <c r="A70" s="346">
        <v>17</v>
      </c>
      <c r="B70" s="260" t="s">
        <v>354</v>
      </c>
      <c r="C70" s="251" t="s">
        <v>76</v>
      </c>
      <c r="D70" s="251" t="s">
        <v>12</v>
      </c>
      <c r="E70" s="251" t="s">
        <v>13</v>
      </c>
      <c r="F70" s="252">
        <v>19.3</v>
      </c>
      <c r="G70" s="251" t="s">
        <v>11</v>
      </c>
      <c r="H70" s="251" t="s">
        <v>12</v>
      </c>
      <c r="I70" s="251">
        <v>51.4</v>
      </c>
      <c r="J70" s="251" t="s">
        <v>11</v>
      </c>
      <c r="K70" s="251" t="s">
        <v>760</v>
      </c>
      <c r="L70" s="281">
        <v>2911328.46</v>
      </c>
      <c r="M70" s="79"/>
    </row>
    <row r="71" spans="1:13" ht="56.25" customHeight="1">
      <c r="A71" s="355"/>
      <c r="B71" s="261"/>
      <c r="C71" s="252"/>
      <c r="D71" s="252" t="s">
        <v>659</v>
      </c>
      <c r="E71" s="252" t="s">
        <v>694</v>
      </c>
      <c r="F71" s="252">
        <v>989</v>
      </c>
      <c r="G71" s="252" t="s">
        <v>11</v>
      </c>
      <c r="H71" s="252"/>
      <c r="I71" s="252"/>
      <c r="J71" s="252"/>
      <c r="K71" s="252"/>
      <c r="L71" s="280"/>
      <c r="M71" s="250" t="s">
        <v>64</v>
      </c>
    </row>
    <row r="72" spans="1:13" ht="60">
      <c r="A72" s="346">
        <v>18</v>
      </c>
      <c r="B72" s="260" t="s">
        <v>349</v>
      </c>
      <c r="C72" s="251" t="s">
        <v>350</v>
      </c>
      <c r="D72" s="251" t="s">
        <v>14</v>
      </c>
      <c r="E72" s="251"/>
      <c r="F72" s="251"/>
      <c r="G72" s="251"/>
      <c r="H72" s="251" t="s">
        <v>12</v>
      </c>
      <c r="I72" s="251">
        <v>83</v>
      </c>
      <c r="J72" s="251" t="s">
        <v>11</v>
      </c>
      <c r="K72" s="251" t="s">
        <v>351</v>
      </c>
      <c r="L72" s="281">
        <v>494895.16</v>
      </c>
      <c r="M72" s="249"/>
    </row>
    <row r="73" spans="1:13" ht="45">
      <c r="A73" s="355"/>
      <c r="B73" s="260" t="s">
        <v>17</v>
      </c>
      <c r="C73" s="251"/>
      <c r="D73" s="251" t="s">
        <v>12</v>
      </c>
      <c r="E73" s="251" t="s">
        <v>394</v>
      </c>
      <c r="F73" s="251">
        <v>50.9</v>
      </c>
      <c r="G73" s="251" t="s">
        <v>11</v>
      </c>
      <c r="H73" s="251" t="s">
        <v>12</v>
      </c>
      <c r="I73" s="251">
        <v>83</v>
      </c>
      <c r="J73" s="251" t="s">
        <v>11</v>
      </c>
      <c r="K73" s="251" t="s">
        <v>759</v>
      </c>
      <c r="L73" s="281">
        <v>1462047.27</v>
      </c>
      <c r="M73" s="249"/>
    </row>
    <row r="74" spans="1:13" ht="30">
      <c r="A74" s="355"/>
      <c r="B74" s="261"/>
      <c r="C74" s="252"/>
      <c r="D74" s="252"/>
      <c r="E74" s="252"/>
      <c r="F74" s="252"/>
      <c r="G74" s="252"/>
      <c r="H74" s="252"/>
      <c r="I74" s="252"/>
      <c r="J74" s="252"/>
      <c r="K74" s="252" t="s">
        <v>405</v>
      </c>
      <c r="L74" s="252"/>
      <c r="M74" s="270"/>
    </row>
    <row r="75" spans="1:13" ht="15">
      <c r="A75" s="355"/>
      <c r="B75" s="26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0" t="s">
        <v>64</v>
      </c>
    </row>
    <row r="76" spans="1:13" ht="30">
      <c r="A76" s="355"/>
      <c r="B76" s="260" t="s">
        <v>15</v>
      </c>
      <c r="C76" s="251" t="s">
        <v>14</v>
      </c>
      <c r="D76" s="256"/>
      <c r="E76" s="256"/>
      <c r="F76" s="256"/>
      <c r="G76" s="256"/>
      <c r="H76" s="256" t="s">
        <v>12</v>
      </c>
      <c r="I76" s="251">
        <v>83</v>
      </c>
      <c r="J76" s="251" t="s">
        <v>11</v>
      </c>
      <c r="K76" s="251" t="s">
        <v>14</v>
      </c>
      <c r="L76" s="251" t="s">
        <v>14</v>
      </c>
      <c r="M76" s="257" t="s">
        <v>64</v>
      </c>
    </row>
    <row r="77" spans="1:13" ht="15" hidden="1">
      <c r="A77" s="355"/>
      <c r="B77" s="26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0" t="s">
        <v>64</v>
      </c>
    </row>
    <row r="78" spans="1:13" ht="15" hidden="1">
      <c r="A78" s="355"/>
      <c r="B78" s="26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0"/>
    </row>
    <row r="79" spans="1:13" ht="15" hidden="1">
      <c r="A79" s="355"/>
      <c r="B79" s="26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0"/>
    </row>
    <row r="80" spans="1:13" ht="15" hidden="1">
      <c r="A80" s="355"/>
      <c r="B80" s="263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65" t="s">
        <v>64</v>
      </c>
    </row>
    <row r="81" spans="1:13" ht="120">
      <c r="A81" s="339">
        <v>19</v>
      </c>
      <c r="B81" s="251" t="s">
        <v>322</v>
      </c>
      <c r="C81" s="251" t="s">
        <v>321</v>
      </c>
      <c r="D81" s="252" t="s">
        <v>12</v>
      </c>
      <c r="E81" s="252" t="s">
        <v>13</v>
      </c>
      <c r="F81" s="252">
        <v>69.2</v>
      </c>
      <c r="G81" s="252" t="s">
        <v>11</v>
      </c>
      <c r="H81" s="252" t="s">
        <v>14</v>
      </c>
      <c r="I81" s="251"/>
      <c r="J81" s="251"/>
      <c r="K81" s="251" t="s">
        <v>758</v>
      </c>
      <c r="L81" s="281">
        <v>1900291.9</v>
      </c>
      <c r="M81" s="5"/>
    </row>
    <row r="82" spans="1:13" ht="15">
      <c r="A82" s="343"/>
      <c r="B82" s="263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65" t="s">
        <v>64</v>
      </c>
    </row>
    <row r="83" spans="2:13" ht="75">
      <c r="B83" s="260" t="s">
        <v>757</v>
      </c>
      <c r="C83" s="251" t="s">
        <v>324</v>
      </c>
      <c r="D83" s="251" t="s">
        <v>14</v>
      </c>
      <c r="E83" s="251"/>
      <c r="F83" s="251"/>
      <c r="G83" s="251"/>
      <c r="H83" s="251" t="s">
        <v>12</v>
      </c>
      <c r="I83" s="251">
        <v>43.5</v>
      </c>
      <c r="J83" s="251" t="s">
        <v>11</v>
      </c>
      <c r="K83" s="251" t="s">
        <v>14</v>
      </c>
      <c r="L83" s="281">
        <v>894815.5</v>
      </c>
      <c r="M83" s="249"/>
    </row>
    <row r="84" spans="2:13" ht="15">
      <c r="B84" s="261"/>
      <c r="C84" s="252"/>
      <c r="D84" s="252"/>
      <c r="E84" s="252"/>
      <c r="F84" s="252"/>
      <c r="G84" s="252"/>
      <c r="H84" s="252"/>
      <c r="I84" s="252"/>
      <c r="J84" s="252"/>
      <c r="K84" s="252"/>
      <c r="L84" s="280"/>
      <c r="M84" s="250"/>
    </row>
    <row r="85" spans="2:13" ht="15">
      <c r="B85" s="258" t="s">
        <v>17</v>
      </c>
      <c r="C85" s="256"/>
      <c r="D85" s="256" t="s">
        <v>12</v>
      </c>
      <c r="E85" s="256" t="s">
        <v>13</v>
      </c>
      <c r="F85" s="256" t="s">
        <v>756</v>
      </c>
      <c r="G85" s="256" t="s">
        <v>193</v>
      </c>
      <c r="H85" s="256" t="s">
        <v>12</v>
      </c>
      <c r="I85" s="256">
        <v>50.9</v>
      </c>
      <c r="J85" s="256" t="s">
        <v>11</v>
      </c>
      <c r="K85" s="256" t="s">
        <v>14</v>
      </c>
      <c r="L85" s="32">
        <v>3954992.2</v>
      </c>
      <c r="M85" s="257"/>
    </row>
    <row r="86" spans="2:13" ht="15">
      <c r="B86" s="258"/>
      <c r="C86" s="256"/>
      <c r="D86" s="256" t="s">
        <v>12</v>
      </c>
      <c r="E86" s="256" t="s">
        <v>13</v>
      </c>
      <c r="F86" s="256">
        <v>46.4</v>
      </c>
      <c r="G86" s="256" t="s">
        <v>193</v>
      </c>
      <c r="H86" s="256"/>
      <c r="I86" s="256"/>
      <c r="J86" s="256"/>
      <c r="K86" s="256"/>
      <c r="L86" s="32"/>
      <c r="M86" s="257"/>
    </row>
    <row r="87" spans="2:13" ht="75">
      <c r="B87" s="260" t="s">
        <v>755</v>
      </c>
      <c r="C87" s="251" t="s">
        <v>754</v>
      </c>
      <c r="D87" s="251" t="s">
        <v>14</v>
      </c>
      <c r="E87" s="251"/>
      <c r="F87" s="251"/>
      <c r="G87" s="251"/>
      <c r="H87" s="251" t="s">
        <v>12</v>
      </c>
      <c r="I87" s="251">
        <v>37.8</v>
      </c>
      <c r="J87" s="251" t="s">
        <v>11</v>
      </c>
      <c r="K87" s="251" t="s">
        <v>14</v>
      </c>
      <c r="L87" s="281">
        <v>1208707.41</v>
      </c>
      <c r="M87" s="249"/>
    </row>
    <row r="88" spans="2:13" ht="15" customHeight="1">
      <c r="B88" s="261"/>
      <c r="C88" s="252"/>
      <c r="D88" s="252"/>
      <c r="E88" s="252"/>
      <c r="F88" s="252"/>
      <c r="G88" s="252"/>
      <c r="H88" s="252"/>
      <c r="I88" s="252"/>
      <c r="J88" s="252"/>
      <c r="K88" s="252"/>
      <c r="L88" s="280"/>
      <c r="M88" s="250" t="s">
        <v>823</v>
      </c>
    </row>
    <row r="89" spans="2:13" ht="30">
      <c r="B89" s="258" t="s">
        <v>753</v>
      </c>
      <c r="C89" s="256"/>
      <c r="D89" s="256" t="s">
        <v>14</v>
      </c>
      <c r="E89" s="256"/>
      <c r="F89" s="256"/>
      <c r="G89" s="256"/>
      <c r="H89" s="256" t="s">
        <v>12</v>
      </c>
      <c r="I89" s="256">
        <v>37.8</v>
      </c>
      <c r="J89" s="256" t="s">
        <v>11</v>
      </c>
      <c r="K89" s="256" t="s">
        <v>14</v>
      </c>
      <c r="L89" s="32" t="s">
        <v>14</v>
      </c>
      <c r="M89" s="257"/>
    </row>
    <row r="91" spans="2:13" ht="15" customHeight="1">
      <c r="B91" s="365" t="s">
        <v>150</v>
      </c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</row>
    <row r="92" spans="2:13" ht="15"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</row>
  </sheetData>
  <sheetProtection/>
  <mergeCells count="26">
    <mergeCell ref="B91:M92"/>
    <mergeCell ref="A81:A82"/>
    <mergeCell ref="A70:A71"/>
    <mergeCell ref="A47:A51"/>
    <mergeCell ref="A52:A54"/>
    <mergeCell ref="A66:A69"/>
    <mergeCell ref="A72:A80"/>
    <mergeCell ref="A55:A65"/>
    <mergeCell ref="M1:M2"/>
    <mergeCell ref="H1:J1"/>
    <mergeCell ref="D1:G1"/>
    <mergeCell ref="A17:A20"/>
    <mergeCell ref="B1:B2"/>
    <mergeCell ref="C1:C2"/>
    <mergeCell ref="L1:L2"/>
    <mergeCell ref="K1:K2"/>
    <mergeCell ref="A1:A2"/>
    <mergeCell ref="A3:M3"/>
    <mergeCell ref="A44:A46"/>
    <mergeCell ref="A26:A30"/>
    <mergeCell ref="A31:A41"/>
    <mergeCell ref="A42:A43"/>
    <mergeCell ref="A4:A11"/>
    <mergeCell ref="A15:A16"/>
    <mergeCell ref="A22:A25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6">
      <selection activeCell="G4" sqref="G4"/>
    </sheetView>
  </sheetViews>
  <sheetFormatPr defaultColWidth="9.140625" defaultRowHeight="15"/>
  <cols>
    <col min="1" max="1" width="12.57421875" style="2" customWidth="1"/>
    <col min="2" max="2" width="18.28125" style="2" customWidth="1"/>
    <col min="3" max="3" width="16.421875" style="2" customWidth="1"/>
    <col min="4" max="4" width="15.8515625" style="2" customWidth="1"/>
    <col min="5" max="5" width="16.421875" style="2" customWidth="1"/>
    <col min="6" max="6" width="15.28125" style="2" customWidth="1"/>
    <col min="7" max="7" width="17.421875" style="2" customWidth="1"/>
    <col min="8" max="8" width="15.8515625" style="2" customWidth="1"/>
    <col min="9" max="9" width="12.00390625" style="2" customWidth="1"/>
    <col min="10" max="10" width="9.140625" style="2" customWidth="1"/>
    <col min="11" max="11" width="15.00390625" style="2" customWidth="1"/>
    <col min="12" max="12" width="14.8515625" style="2" customWidth="1"/>
    <col min="13" max="13" width="18.00390625" style="2" customWidth="1"/>
    <col min="14" max="16384" width="9.140625" style="2" customWidth="1"/>
  </cols>
  <sheetData>
    <row r="1" spans="1:13" ht="30.75" customHeight="1">
      <c r="A1" s="364" t="s">
        <v>0</v>
      </c>
      <c r="B1" s="346" t="s">
        <v>151</v>
      </c>
      <c r="C1" s="364" t="s">
        <v>1</v>
      </c>
      <c r="D1" s="364" t="s">
        <v>2</v>
      </c>
      <c r="E1" s="364"/>
      <c r="F1" s="364"/>
      <c r="G1" s="364"/>
      <c r="H1" s="364" t="s">
        <v>148</v>
      </c>
      <c r="I1" s="364"/>
      <c r="J1" s="364"/>
      <c r="K1" s="364" t="s">
        <v>4</v>
      </c>
      <c r="L1" s="364" t="s">
        <v>800</v>
      </c>
      <c r="M1" s="364" t="s">
        <v>195</v>
      </c>
    </row>
    <row r="2" spans="1:13" ht="142.5" customHeight="1">
      <c r="A2" s="364"/>
      <c r="B2" s="347"/>
      <c r="C2" s="364"/>
      <c r="D2" s="3" t="s">
        <v>5</v>
      </c>
      <c r="E2" s="267" t="s">
        <v>6</v>
      </c>
      <c r="F2" s="267" t="s">
        <v>7</v>
      </c>
      <c r="G2" s="267" t="s">
        <v>8</v>
      </c>
      <c r="H2" s="267" t="s">
        <v>5</v>
      </c>
      <c r="I2" s="267" t="s">
        <v>9</v>
      </c>
      <c r="J2" s="267" t="s">
        <v>8</v>
      </c>
      <c r="K2" s="364"/>
      <c r="L2" s="364"/>
      <c r="M2" s="364"/>
    </row>
    <row r="3" spans="1:13" ht="15">
      <c r="A3" s="399" t="s">
        <v>571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1"/>
    </row>
    <row r="4" spans="1:13" ht="45">
      <c r="A4" s="397">
        <v>1</v>
      </c>
      <c r="B4" s="311" t="s">
        <v>570</v>
      </c>
      <c r="C4" s="307" t="s">
        <v>28</v>
      </c>
      <c r="D4" s="307" t="s">
        <v>10</v>
      </c>
      <c r="E4" s="307" t="s">
        <v>565</v>
      </c>
      <c r="F4" s="311">
        <v>4987</v>
      </c>
      <c r="G4" s="311" t="s">
        <v>11</v>
      </c>
      <c r="H4" s="307" t="s">
        <v>200</v>
      </c>
      <c r="I4" s="311">
        <v>19.4</v>
      </c>
      <c r="J4" s="311" t="s">
        <v>11</v>
      </c>
      <c r="K4" s="311" t="s">
        <v>14</v>
      </c>
      <c r="L4" s="317">
        <v>2156199.89</v>
      </c>
      <c r="M4" s="312"/>
    </row>
    <row r="5" spans="1:13" ht="47.25" customHeight="1">
      <c r="A5" s="398"/>
      <c r="B5" s="318"/>
      <c r="C5" s="318"/>
      <c r="D5" s="28" t="s">
        <v>12</v>
      </c>
      <c r="E5" s="308" t="s">
        <v>156</v>
      </c>
      <c r="F5" s="28">
        <v>51.5</v>
      </c>
      <c r="G5" s="28" t="s">
        <v>11</v>
      </c>
      <c r="H5" s="308"/>
      <c r="I5" s="28"/>
      <c r="J5" s="28"/>
      <c r="K5" s="28"/>
      <c r="L5" s="28"/>
      <c r="M5" s="319"/>
    </row>
    <row r="6" spans="1:13" ht="30">
      <c r="A6" s="398"/>
      <c r="B6" s="318"/>
      <c r="C6" s="318"/>
      <c r="D6" s="28" t="s">
        <v>12</v>
      </c>
      <c r="E6" s="308" t="s">
        <v>233</v>
      </c>
      <c r="F6" s="28">
        <v>72.5</v>
      </c>
      <c r="G6" s="28" t="s">
        <v>11</v>
      </c>
      <c r="K6" s="28"/>
      <c r="L6" s="28"/>
      <c r="M6" s="319"/>
    </row>
    <row r="7" spans="1:13" ht="30">
      <c r="A7" s="398"/>
      <c r="B7" s="318"/>
      <c r="C7" s="318"/>
      <c r="D7" s="28" t="s">
        <v>12</v>
      </c>
      <c r="E7" s="308" t="s">
        <v>566</v>
      </c>
      <c r="F7" s="28">
        <v>92</v>
      </c>
      <c r="G7" s="28" t="s">
        <v>11</v>
      </c>
      <c r="K7" s="28"/>
      <c r="L7" s="28"/>
      <c r="M7" s="319"/>
    </row>
    <row r="8" spans="1:13" ht="15">
      <c r="A8" s="398"/>
      <c r="B8" s="318"/>
      <c r="C8" s="318"/>
      <c r="D8" s="28" t="s">
        <v>16</v>
      </c>
      <c r="E8" s="28" t="s">
        <v>13</v>
      </c>
      <c r="F8" s="28">
        <v>19.4</v>
      </c>
      <c r="G8" s="28" t="s">
        <v>11</v>
      </c>
      <c r="K8" s="28"/>
      <c r="L8" s="28"/>
      <c r="M8" s="319"/>
    </row>
    <row r="9" spans="1:13" ht="60">
      <c r="A9" s="398"/>
      <c r="B9" s="318"/>
      <c r="C9" s="318"/>
      <c r="D9" s="308" t="s">
        <v>21</v>
      </c>
      <c r="E9" s="308" t="s">
        <v>565</v>
      </c>
      <c r="F9" s="28">
        <v>2581.2</v>
      </c>
      <c r="G9" s="28" t="s">
        <v>11</v>
      </c>
      <c r="H9" s="28"/>
      <c r="I9" s="28"/>
      <c r="J9" s="28"/>
      <c r="K9" s="28"/>
      <c r="L9" s="28"/>
      <c r="M9" s="319"/>
    </row>
    <row r="10" spans="1:13" ht="30">
      <c r="A10" s="398"/>
      <c r="B10" s="311" t="s">
        <v>18</v>
      </c>
      <c r="C10" s="311"/>
      <c r="D10" s="307"/>
      <c r="E10" s="307"/>
      <c r="F10" s="311"/>
      <c r="G10" s="311"/>
      <c r="H10" s="307" t="s">
        <v>14</v>
      </c>
      <c r="I10" s="311"/>
      <c r="J10" s="311"/>
      <c r="K10" s="307" t="s">
        <v>569</v>
      </c>
      <c r="L10" s="317">
        <v>4241125.05</v>
      </c>
      <c r="M10" s="309"/>
    </row>
    <row r="11" spans="1:13" ht="30">
      <c r="A11" s="398"/>
      <c r="B11" s="28"/>
      <c r="C11" s="28"/>
      <c r="D11" s="308" t="s">
        <v>12</v>
      </c>
      <c r="E11" s="308" t="s">
        <v>156</v>
      </c>
      <c r="F11" s="28">
        <v>51.5</v>
      </c>
      <c r="G11" s="28" t="s">
        <v>11</v>
      </c>
      <c r="H11" s="28"/>
      <c r="I11" s="28"/>
      <c r="J11" s="28"/>
      <c r="K11" s="308" t="s">
        <v>568</v>
      </c>
      <c r="L11" s="28"/>
      <c r="M11" s="310"/>
    </row>
    <row r="12" spans="1:13" ht="45" customHeight="1">
      <c r="A12" s="398"/>
      <c r="B12" s="28"/>
      <c r="C12" s="28"/>
      <c r="D12" s="308"/>
      <c r="E12" s="308"/>
      <c r="F12" s="28"/>
      <c r="G12" s="28"/>
      <c r="K12" s="28"/>
      <c r="L12" s="28"/>
      <c r="M12" s="310"/>
    </row>
    <row r="13" spans="1:13" ht="45" customHeight="1">
      <c r="A13" s="398"/>
      <c r="B13" s="28"/>
      <c r="C13" s="28"/>
      <c r="D13" s="308" t="s">
        <v>12</v>
      </c>
      <c r="E13" s="308" t="s">
        <v>567</v>
      </c>
      <c r="F13" s="28">
        <v>92</v>
      </c>
      <c r="G13" s="28" t="s">
        <v>11</v>
      </c>
      <c r="K13" s="28"/>
      <c r="L13" s="28"/>
      <c r="M13" s="310"/>
    </row>
    <row r="14" spans="1:13" ht="45" customHeight="1">
      <c r="A14" s="398"/>
      <c r="B14" s="28"/>
      <c r="C14" s="28"/>
      <c r="D14" s="308" t="s">
        <v>12</v>
      </c>
      <c r="E14" s="308" t="s">
        <v>13</v>
      </c>
      <c r="F14" s="28">
        <v>42.5</v>
      </c>
      <c r="G14" s="28" t="s">
        <v>11</v>
      </c>
      <c r="K14" s="28"/>
      <c r="L14" s="28"/>
      <c r="M14" s="310"/>
    </row>
    <row r="15" spans="1:13" ht="24.75" customHeight="1">
      <c r="A15" s="398"/>
      <c r="B15" s="28"/>
      <c r="C15" s="28"/>
      <c r="D15" s="308" t="s">
        <v>12</v>
      </c>
      <c r="E15" s="308" t="s">
        <v>233</v>
      </c>
      <c r="F15" s="28">
        <v>72.5</v>
      </c>
      <c r="G15" s="28" t="s">
        <v>11</v>
      </c>
      <c r="K15" s="28"/>
      <c r="L15" s="28"/>
      <c r="M15" s="310"/>
    </row>
    <row r="16" spans="1:13" ht="60">
      <c r="A16" s="398"/>
      <c r="B16" s="28"/>
      <c r="C16" s="28"/>
      <c r="D16" s="308" t="s">
        <v>21</v>
      </c>
      <c r="E16" s="308" t="s">
        <v>565</v>
      </c>
      <c r="F16" s="28">
        <v>2581.2</v>
      </c>
      <c r="G16" s="28" t="s">
        <v>11</v>
      </c>
      <c r="H16" s="28"/>
      <c r="I16" s="28"/>
      <c r="J16" s="28"/>
      <c r="K16" s="28"/>
      <c r="L16" s="28"/>
      <c r="M16" s="310"/>
    </row>
    <row r="17" spans="1:13" ht="30">
      <c r="A17" s="398"/>
      <c r="B17" s="307" t="s">
        <v>15</v>
      </c>
      <c r="C17" s="311"/>
      <c r="D17" s="307"/>
      <c r="E17" s="307"/>
      <c r="F17" s="311"/>
      <c r="G17" s="311"/>
      <c r="H17" s="311" t="s">
        <v>12</v>
      </c>
      <c r="I17" s="311" t="s">
        <v>828</v>
      </c>
      <c r="J17" s="311" t="s">
        <v>11</v>
      </c>
      <c r="K17" s="311" t="s">
        <v>14</v>
      </c>
      <c r="L17" s="317">
        <v>1087500</v>
      </c>
      <c r="M17" s="309"/>
    </row>
    <row r="18" spans="1:13" ht="15">
      <c r="A18" s="398"/>
      <c r="B18" s="28"/>
      <c r="C18" s="28"/>
      <c r="D18" s="308"/>
      <c r="E18" s="308"/>
      <c r="F18" s="28"/>
      <c r="G18" s="28"/>
      <c r="H18" s="28"/>
      <c r="I18" s="28"/>
      <c r="J18" s="28"/>
      <c r="K18" s="28"/>
      <c r="L18" s="28"/>
      <c r="M18" s="310"/>
    </row>
    <row r="19" spans="1:13" ht="30">
      <c r="A19" s="398"/>
      <c r="B19" s="28"/>
      <c r="C19" s="28"/>
      <c r="D19" s="308" t="s">
        <v>12</v>
      </c>
      <c r="E19" s="308" t="s">
        <v>566</v>
      </c>
      <c r="F19" s="28" t="s">
        <v>829</v>
      </c>
      <c r="G19" s="28" t="s">
        <v>11</v>
      </c>
      <c r="H19" s="28"/>
      <c r="I19" s="28"/>
      <c r="J19" s="28"/>
      <c r="K19" s="28"/>
      <c r="L19" s="28"/>
      <c r="M19" s="310"/>
    </row>
    <row r="20" spans="1:13" ht="30">
      <c r="A20" s="398"/>
      <c r="B20" s="307" t="s">
        <v>15</v>
      </c>
      <c r="C20" s="311"/>
      <c r="D20" s="307"/>
      <c r="E20" s="307"/>
      <c r="F20" s="311"/>
      <c r="G20" s="311"/>
      <c r="H20" s="311" t="s">
        <v>12</v>
      </c>
      <c r="I20" s="311">
        <v>51.5</v>
      </c>
      <c r="J20" s="311" t="s">
        <v>11</v>
      </c>
      <c r="K20" s="311" t="s">
        <v>14</v>
      </c>
      <c r="L20" s="317">
        <v>1087500</v>
      </c>
      <c r="M20" s="309"/>
    </row>
    <row r="21" spans="1:13" ht="30">
      <c r="A21" s="398"/>
      <c r="B21" s="308"/>
      <c r="C21" s="28"/>
      <c r="D21" s="308" t="s">
        <v>12</v>
      </c>
      <c r="E21" s="308" t="s">
        <v>455</v>
      </c>
      <c r="F21" s="28" t="s">
        <v>828</v>
      </c>
      <c r="G21" s="28" t="s">
        <v>11</v>
      </c>
      <c r="H21" s="28"/>
      <c r="I21" s="28"/>
      <c r="J21" s="28"/>
      <c r="K21" s="28"/>
      <c r="L21" s="28"/>
      <c r="M21" s="310"/>
    </row>
    <row r="22" spans="1:13" ht="30">
      <c r="A22" s="398"/>
      <c r="B22" s="28"/>
      <c r="C22" s="28"/>
      <c r="D22" s="308" t="s">
        <v>12</v>
      </c>
      <c r="E22" s="308" t="s">
        <v>830</v>
      </c>
      <c r="F22" s="28" t="s">
        <v>829</v>
      </c>
      <c r="G22" s="28" t="s">
        <v>11</v>
      </c>
      <c r="H22" s="28"/>
      <c r="I22" s="28"/>
      <c r="J22" s="28"/>
      <c r="K22" s="28"/>
      <c r="L22" s="28"/>
      <c r="M22" s="310"/>
    </row>
    <row r="23" spans="1:13" ht="15">
      <c r="A23" s="398"/>
      <c r="B23" s="28"/>
      <c r="C23" s="28"/>
      <c r="D23" s="308"/>
      <c r="E23" s="308"/>
      <c r="F23" s="28"/>
      <c r="G23" s="28"/>
      <c r="H23" s="28"/>
      <c r="I23" s="28"/>
      <c r="J23" s="28"/>
      <c r="K23" s="28"/>
      <c r="L23" s="28"/>
      <c r="M23" s="310"/>
    </row>
    <row r="24" spans="1:13" ht="30">
      <c r="A24" s="398"/>
      <c r="B24" s="307" t="s">
        <v>15</v>
      </c>
      <c r="C24" s="311"/>
      <c r="D24" s="307" t="s">
        <v>14</v>
      </c>
      <c r="E24" s="307"/>
      <c r="F24" s="311"/>
      <c r="G24" s="311"/>
      <c r="H24" s="311" t="s">
        <v>12</v>
      </c>
      <c r="I24" s="311">
        <v>51.5</v>
      </c>
      <c r="J24" s="311" t="s">
        <v>11</v>
      </c>
      <c r="K24" s="311" t="s">
        <v>14</v>
      </c>
      <c r="L24" s="311" t="s">
        <v>14</v>
      </c>
      <c r="M24" s="309"/>
    </row>
    <row r="25" spans="1:13" ht="105" customHeight="1">
      <c r="A25" s="346">
        <v>2</v>
      </c>
      <c r="B25" s="341" t="s">
        <v>564</v>
      </c>
      <c r="C25" s="251" t="s">
        <v>563</v>
      </c>
      <c r="D25" s="251" t="s">
        <v>10</v>
      </c>
      <c r="E25" s="251" t="s">
        <v>13</v>
      </c>
      <c r="F25" s="251">
        <v>784</v>
      </c>
      <c r="G25" s="251" t="s">
        <v>11</v>
      </c>
      <c r="H25" s="251" t="s">
        <v>12</v>
      </c>
      <c r="I25" s="251">
        <v>31.2</v>
      </c>
      <c r="J25" s="251" t="s">
        <v>11</v>
      </c>
      <c r="K25" s="251" t="s">
        <v>799</v>
      </c>
      <c r="L25" s="281">
        <v>1503614.65</v>
      </c>
      <c r="M25" s="55"/>
    </row>
    <row r="26" spans="1:13" ht="30">
      <c r="A26" s="355"/>
      <c r="B26" s="345"/>
      <c r="C26" s="276"/>
      <c r="D26" s="276" t="s">
        <v>10</v>
      </c>
      <c r="E26" s="276" t="s">
        <v>13</v>
      </c>
      <c r="F26" s="276">
        <v>784</v>
      </c>
      <c r="G26" s="276" t="s">
        <v>11</v>
      </c>
      <c r="H26" s="276"/>
      <c r="I26" s="276"/>
      <c r="J26" s="276"/>
      <c r="K26" s="276"/>
      <c r="L26" s="276"/>
      <c r="M26" s="265"/>
    </row>
    <row r="27" spans="1:13" ht="30">
      <c r="A27" s="347"/>
      <c r="B27" s="252" t="s">
        <v>15</v>
      </c>
      <c r="C27" s="252"/>
      <c r="D27" s="252" t="s">
        <v>14</v>
      </c>
      <c r="E27" s="252"/>
      <c r="F27" s="252"/>
      <c r="G27" s="252"/>
      <c r="H27" s="252" t="s">
        <v>12</v>
      </c>
      <c r="I27" s="252">
        <v>90.2</v>
      </c>
      <c r="J27" s="252" t="s">
        <v>11</v>
      </c>
      <c r="K27" s="252" t="s">
        <v>14</v>
      </c>
      <c r="L27" s="252" t="s">
        <v>14</v>
      </c>
      <c r="M27" s="59">
        <f>-O29</f>
        <v>0</v>
      </c>
    </row>
    <row r="28" spans="1:13" ht="45">
      <c r="A28" s="357">
        <v>3</v>
      </c>
      <c r="B28" s="356" t="s">
        <v>562</v>
      </c>
      <c r="C28" s="341" t="s">
        <v>511</v>
      </c>
      <c r="D28" s="251" t="s">
        <v>12</v>
      </c>
      <c r="E28" s="251" t="s">
        <v>26</v>
      </c>
      <c r="F28" s="251">
        <v>58.1</v>
      </c>
      <c r="G28" s="251" t="s">
        <v>11</v>
      </c>
      <c r="H28" s="251" t="s">
        <v>292</v>
      </c>
      <c r="I28" s="251">
        <v>23.1</v>
      </c>
      <c r="J28" s="251" t="s">
        <v>11</v>
      </c>
      <c r="K28" s="251" t="s">
        <v>14</v>
      </c>
      <c r="L28" s="281">
        <v>2040720.25</v>
      </c>
      <c r="M28" s="55"/>
    </row>
    <row r="29" spans="1:13" ht="15">
      <c r="A29" s="357"/>
      <c r="B29" s="394"/>
      <c r="C29" s="345"/>
      <c r="D29" s="276" t="s">
        <v>16</v>
      </c>
      <c r="E29" s="276" t="s">
        <v>13</v>
      </c>
      <c r="F29" s="276">
        <v>23.1</v>
      </c>
      <c r="G29" s="276" t="s">
        <v>11</v>
      </c>
      <c r="H29" s="276" t="s">
        <v>12</v>
      </c>
      <c r="I29" s="276">
        <v>113.3</v>
      </c>
      <c r="J29" s="276" t="s">
        <v>11</v>
      </c>
      <c r="K29" s="276"/>
      <c r="L29" s="276"/>
      <c r="M29" s="265"/>
    </row>
    <row r="30" spans="1:13" ht="30">
      <c r="A30" s="357"/>
      <c r="B30" s="356" t="s">
        <v>17</v>
      </c>
      <c r="C30" s="251"/>
      <c r="D30" s="251" t="s">
        <v>12</v>
      </c>
      <c r="E30" s="251" t="s">
        <v>13</v>
      </c>
      <c r="F30" s="251">
        <v>113.3</v>
      </c>
      <c r="G30" s="251" t="s">
        <v>11</v>
      </c>
      <c r="H30" s="251" t="s">
        <v>16</v>
      </c>
      <c r="I30" s="251">
        <v>10.5</v>
      </c>
      <c r="J30" s="251" t="s">
        <v>11</v>
      </c>
      <c r="K30" s="251" t="s">
        <v>798</v>
      </c>
      <c r="L30" s="281">
        <v>1252472.02</v>
      </c>
      <c r="M30" s="55"/>
    </row>
    <row r="31" spans="1:13" ht="30">
      <c r="A31" s="357"/>
      <c r="B31" s="394"/>
      <c r="C31" s="276"/>
      <c r="D31" s="276"/>
      <c r="E31" s="276"/>
      <c r="F31" s="276"/>
      <c r="G31" s="276"/>
      <c r="H31" s="276" t="s">
        <v>292</v>
      </c>
      <c r="I31" s="276">
        <v>10.5</v>
      </c>
      <c r="J31" s="276" t="s">
        <v>11</v>
      </c>
      <c r="K31" s="276"/>
      <c r="L31" s="276"/>
      <c r="M31" s="265"/>
    </row>
    <row r="32" spans="1:13" ht="105">
      <c r="A32" s="356">
        <v>4</v>
      </c>
      <c r="B32" s="258" t="s">
        <v>561</v>
      </c>
      <c r="C32" s="256" t="s">
        <v>560</v>
      </c>
      <c r="D32" s="256" t="s">
        <v>14</v>
      </c>
      <c r="E32" s="256"/>
      <c r="F32" s="256"/>
      <c r="G32" s="256"/>
      <c r="H32" s="256" t="s">
        <v>12</v>
      </c>
      <c r="I32" s="256">
        <v>105</v>
      </c>
      <c r="J32" s="256" t="s">
        <v>11</v>
      </c>
      <c r="K32" s="256" t="s">
        <v>14</v>
      </c>
      <c r="L32" s="32">
        <v>1333418.97</v>
      </c>
      <c r="M32" s="58"/>
    </row>
    <row r="33" spans="1:13" ht="45">
      <c r="A33" s="355"/>
      <c r="B33" s="357" t="s">
        <v>17</v>
      </c>
      <c r="C33" s="252"/>
      <c r="D33" s="252"/>
      <c r="E33" s="252"/>
      <c r="F33" s="252"/>
      <c r="G33" s="252" t="s">
        <v>11</v>
      </c>
      <c r="H33" s="252" t="s">
        <v>292</v>
      </c>
      <c r="I33" s="252">
        <v>18.6</v>
      </c>
      <c r="J33" s="252" t="s">
        <v>11</v>
      </c>
      <c r="K33" s="252" t="s">
        <v>797</v>
      </c>
      <c r="L33" s="280">
        <v>1662074.43</v>
      </c>
      <c r="M33" s="59">
        <f>-O35</f>
        <v>0</v>
      </c>
    </row>
    <row r="34" spans="1:13" ht="30">
      <c r="A34" s="355"/>
      <c r="B34" s="357"/>
      <c r="C34" s="252"/>
      <c r="D34" s="252" t="s">
        <v>10</v>
      </c>
      <c r="E34" s="252" t="s">
        <v>13</v>
      </c>
      <c r="F34" s="252">
        <v>711</v>
      </c>
      <c r="G34" s="252" t="s">
        <v>11</v>
      </c>
      <c r="H34" s="252"/>
      <c r="I34" s="252"/>
      <c r="J34" s="252"/>
      <c r="K34" s="252"/>
      <c r="L34" s="252"/>
      <c r="M34" s="250"/>
    </row>
    <row r="35" spans="1:13" ht="15">
      <c r="A35" s="355"/>
      <c r="B35" s="357"/>
      <c r="C35" s="252"/>
      <c r="D35" s="252" t="s">
        <v>20</v>
      </c>
      <c r="E35" s="252" t="s">
        <v>13</v>
      </c>
      <c r="F35" s="252">
        <v>42</v>
      </c>
      <c r="G35" s="252" t="s">
        <v>11</v>
      </c>
      <c r="H35" s="252"/>
      <c r="I35" s="252"/>
      <c r="J35" s="252"/>
      <c r="K35" s="252"/>
      <c r="L35" s="252"/>
      <c r="M35" s="250"/>
    </row>
    <row r="36" spans="1:13" ht="15">
      <c r="A36" s="355"/>
      <c r="B36" s="357"/>
      <c r="C36" s="252"/>
      <c r="D36" s="252" t="s">
        <v>12</v>
      </c>
      <c r="E36" s="252" t="s">
        <v>13</v>
      </c>
      <c r="F36" s="252">
        <v>105</v>
      </c>
      <c r="G36" s="252" t="s">
        <v>11</v>
      </c>
      <c r="H36" s="252"/>
      <c r="I36" s="252"/>
      <c r="J36" s="252"/>
      <c r="K36" s="252"/>
      <c r="L36" s="252"/>
      <c r="M36" s="250"/>
    </row>
    <row r="37" spans="1:13" ht="75">
      <c r="A37" s="347"/>
      <c r="B37" s="357"/>
      <c r="C37" s="252"/>
      <c r="D37" s="252" t="s">
        <v>16</v>
      </c>
      <c r="E37" s="252" t="s">
        <v>559</v>
      </c>
      <c r="F37" s="252">
        <v>18.6</v>
      </c>
      <c r="G37" s="252" t="s">
        <v>11</v>
      </c>
      <c r="H37" s="276"/>
      <c r="I37" s="276"/>
      <c r="J37" s="276"/>
      <c r="K37" s="252"/>
      <c r="L37" s="252"/>
      <c r="M37" s="250"/>
    </row>
    <row r="38" spans="1:13" ht="105">
      <c r="A38" s="346">
        <v>5</v>
      </c>
      <c r="B38" s="260" t="s">
        <v>558</v>
      </c>
      <c r="C38" s="251" t="s">
        <v>557</v>
      </c>
      <c r="D38" s="251" t="s">
        <v>12</v>
      </c>
      <c r="E38" s="251" t="s">
        <v>26</v>
      </c>
      <c r="F38" s="251">
        <v>54.7</v>
      </c>
      <c r="G38" s="251" t="s">
        <v>11</v>
      </c>
      <c r="H38" s="252" t="s">
        <v>200</v>
      </c>
      <c r="I38" s="252">
        <v>15.8</v>
      </c>
      <c r="J38" s="252" t="s">
        <v>11</v>
      </c>
      <c r="K38" s="251" t="s">
        <v>796</v>
      </c>
      <c r="L38" s="281" t="s">
        <v>795</v>
      </c>
      <c r="M38" s="55">
        <f>-O39</f>
        <v>0</v>
      </c>
    </row>
    <row r="39" spans="1:13" ht="15">
      <c r="A39" s="355"/>
      <c r="B39" s="263"/>
      <c r="C39" s="276"/>
      <c r="D39" s="276" t="s">
        <v>16</v>
      </c>
      <c r="E39" s="276" t="s">
        <v>13</v>
      </c>
      <c r="F39" s="276">
        <v>15.8</v>
      </c>
      <c r="G39" s="276" t="s">
        <v>11</v>
      </c>
      <c r="H39" s="276" t="s">
        <v>12</v>
      </c>
      <c r="I39" s="276" t="s">
        <v>794</v>
      </c>
      <c r="J39" s="276" t="s">
        <v>11</v>
      </c>
      <c r="K39" s="276"/>
      <c r="L39" s="276"/>
      <c r="M39" s="265"/>
    </row>
    <row r="40" spans="1:13" ht="45">
      <c r="A40" s="355"/>
      <c r="B40" s="252" t="s">
        <v>15</v>
      </c>
      <c r="C40" s="252"/>
      <c r="D40" s="252" t="s">
        <v>12</v>
      </c>
      <c r="E40" s="252" t="s">
        <v>26</v>
      </c>
      <c r="F40" s="252">
        <v>54.7</v>
      </c>
      <c r="G40" s="252" t="s">
        <v>11</v>
      </c>
      <c r="H40" s="252" t="s">
        <v>12</v>
      </c>
      <c r="I40" s="252" t="s">
        <v>794</v>
      </c>
      <c r="J40" s="252" t="s">
        <v>11</v>
      </c>
      <c r="K40" s="252" t="s">
        <v>14</v>
      </c>
      <c r="L40" s="252" t="s">
        <v>14</v>
      </c>
      <c r="M40" s="55"/>
    </row>
    <row r="41" spans="1:13" ht="105">
      <c r="A41" s="346">
        <v>6</v>
      </c>
      <c r="B41" s="260" t="s">
        <v>556</v>
      </c>
      <c r="C41" s="251" t="s">
        <v>531</v>
      </c>
      <c r="D41" s="251" t="s">
        <v>14</v>
      </c>
      <c r="E41" s="251"/>
      <c r="F41" s="251"/>
      <c r="G41" s="251"/>
      <c r="H41" s="251" t="s">
        <v>10</v>
      </c>
      <c r="I41" s="251">
        <v>1106</v>
      </c>
      <c r="J41" s="251" t="s">
        <v>11</v>
      </c>
      <c r="K41" s="251" t="s">
        <v>14</v>
      </c>
      <c r="L41" s="281">
        <v>271383.77</v>
      </c>
      <c r="M41" s="55">
        <f>-O43</f>
        <v>0</v>
      </c>
    </row>
    <row r="42" spans="1:13" ht="30">
      <c r="A42" s="355"/>
      <c r="B42" s="261"/>
      <c r="C42" s="252"/>
      <c r="D42" s="252"/>
      <c r="E42" s="252"/>
      <c r="F42" s="252"/>
      <c r="G42" s="252"/>
      <c r="H42" s="252" t="s">
        <v>86</v>
      </c>
      <c r="I42" s="252">
        <v>135.7</v>
      </c>
      <c r="J42" s="252" t="s">
        <v>11</v>
      </c>
      <c r="K42" s="252"/>
      <c r="L42" s="280"/>
      <c r="M42" s="59"/>
    </row>
    <row r="43" spans="1:13" ht="45">
      <c r="A43" s="355"/>
      <c r="B43" s="260" t="s">
        <v>17</v>
      </c>
      <c r="C43" s="251"/>
      <c r="D43" s="251" t="s">
        <v>10</v>
      </c>
      <c r="E43" s="251" t="s">
        <v>13</v>
      </c>
      <c r="F43" s="251">
        <v>1106</v>
      </c>
      <c r="G43" s="251" t="s">
        <v>11</v>
      </c>
      <c r="H43" s="251" t="s">
        <v>12</v>
      </c>
      <c r="I43" s="251">
        <v>85.9</v>
      </c>
      <c r="J43" s="251" t="s">
        <v>11</v>
      </c>
      <c r="K43" s="251" t="s">
        <v>793</v>
      </c>
      <c r="L43" s="281" t="s">
        <v>792</v>
      </c>
      <c r="M43" s="55">
        <f>-O45</f>
        <v>0</v>
      </c>
    </row>
    <row r="44" spans="1:13" ht="45">
      <c r="A44" s="355"/>
      <c r="B44" s="261"/>
      <c r="C44" s="252"/>
      <c r="D44" s="252" t="s">
        <v>86</v>
      </c>
      <c r="E44" s="252" t="s">
        <v>13</v>
      </c>
      <c r="F44" s="252">
        <v>135.7</v>
      </c>
      <c r="G44" s="252" t="s">
        <v>11</v>
      </c>
      <c r="H44" s="252"/>
      <c r="I44" s="252"/>
      <c r="J44" s="252"/>
      <c r="K44" s="252" t="s">
        <v>791</v>
      </c>
      <c r="L44" s="252"/>
      <c r="M44" s="250"/>
    </row>
    <row r="45" spans="1:13" ht="68.25" customHeight="1">
      <c r="A45" s="355"/>
      <c r="B45" s="261"/>
      <c r="C45" s="252"/>
      <c r="D45" s="252"/>
      <c r="E45" s="252"/>
      <c r="F45" s="252"/>
      <c r="G45" s="252"/>
      <c r="H45" s="252"/>
      <c r="I45" s="252"/>
      <c r="J45" s="252"/>
      <c r="K45" s="252" t="s">
        <v>555</v>
      </c>
      <c r="L45" s="252"/>
      <c r="M45" s="250"/>
    </row>
    <row r="46" spans="1:13" ht="30">
      <c r="A46" s="355"/>
      <c r="B46" s="261"/>
      <c r="C46" s="252"/>
      <c r="D46" s="252"/>
      <c r="E46" s="252"/>
      <c r="F46" s="252"/>
      <c r="G46" s="252"/>
      <c r="H46" s="252"/>
      <c r="I46" s="252"/>
      <c r="J46" s="252"/>
      <c r="K46" s="252" t="s">
        <v>554</v>
      </c>
      <c r="L46" s="252"/>
      <c r="M46" s="250"/>
    </row>
    <row r="47" spans="1:13" ht="30">
      <c r="A47" s="355"/>
      <c r="B47" s="260" t="s">
        <v>15</v>
      </c>
      <c r="C47" s="251"/>
      <c r="D47" s="251" t="s">
        <v>14</v>
      </c>
      <c r="E47" s="251"/>
      <c r="F47" s="251"/>
      <c r="G47" s="251"/>
      <c r="H47" s="251" t="s">
        <v>86</v>
      </c>
      <c r="I47" s="251">
        <v>135.7</v>
      </c>
      <c r="J47" s="251" t="s">
        <v>11</v>
      </c>
      <c r="K47" s="251" t="s">
        <v>14</v>
      </c>
      <c r="L47" s="251" t="s">
        <v>14</v>
      </c>
      <c r="M47" s="55"/>
    </row>
    <row r="48" spans="1:13" ht="30">
      <c r="A48" s="355"/>
      <c r="B48" s="252"/>
      <c r="C48" s="252"/>
      <c r="D48" s="252"/>
      <c r="E48" s="252"/>
      <c r="F48" s="252"/>
      <c r="G48" s="252"/>
      <c r="H48" s="252" t="s">
        <v>10</v>
      </c>
      <c r="I48" s="252">
        <v>1106</v>
      </c>
      <c r="J48" s="252" t="s">
        <v>11</v>
      </c>
      <c r="K48" s="252"/>
      <c r="L48" s="252"/>
      <c r="M48" s="59"/>
    </row>
    <row r="49" spans="1:13" ht="30">
      <c r="A49" s="357"/>
      <c r="B49" s="260" t="s">
        <v>15</v>
      </c>
      <c r="C49" s="251"/>
      <c r="D49" s="251" t="s">
        <v>14</v>
      </c>
      <c r="E49" s="251"/>
      <c r="F49" s="251"/>
      <c r="G49" s="251"/>
      <c r="H49" s="251" t="s">
        <v>86</v>
      </c>
      <c r="I49" s="251">
        <v>135.7</v>
      </c>
      <c r="J49" s="251" t="s">
        <v>11</v>
      </c>
      <c r="K49" s="251" t="s">
        <v>14</v>
      </c>
      <c r="L49" s="251" t="s">
        <v>14</v>
      </c>
      <c r="M49" s="55"/>
    </row>
    <row r="50" spans="1:13" ht="30">
      <c r="A50" s="394"/>
      <c r="B50" s="263"/>
      <c r="C50" s="276"/>
      <c r="D50" s="276"/>
      <c r="E50" s="276"/>
      <c r="F50" s="276"/>
      <c r="G50" s="276"/>
      <c r="H50" s="252" t="s">
        <v>10</v>
      </c>
      <c r="I50" s="252">
        <v>1106</v>
      </c>
      <c r="J50" s="252" t="s">
        <v>11</v>
      </c>
      <c r="K50" s="276"/>
      <c r="L50" s="276"/>
      <c r="M50" s="80"/>
    </row>
    <row r="51" spans="1:13" ht="90">
      <c r="A51" s="346">
        <v>7</v>
      </c>
      <c r="B51" s="356" t="s">
        <v>553</v>
      </c>
      <c r="C51" s="251" t="s">
        <v>552</v>
      </c>
      <c r="D51" s="251" t="s">
        <v>10</v>
      </c>
      <c r="E51" s="251" t="s">
        <v>13</v>
      </c>
      <c r="F51" s="251">
        <v>432</v>
      </c>
      <c r="G51" s="251" t="s">
        <v>11</v>
      </c>
      <c r="H51" s="251" t="s">
        <v>14</v>
      </c>
      <c r="I51" s="251"/>
      <c r="J51" s="251"/>
      <c r="K51" s="251" t="s">
        <v>790</v>
      </c>
      <c r="L51" s="281">
        <v>1276965.77</v>
      </c>
      <c r="M51" s="55">
        <f>-O54</f>
        <v>0</v>
      </c>
    </row>
    <row r="52" spans="1:13" ht="15">
      <c r="A52" s="355"/>
      <c r="B52" s="357"/>
      <c r="C52" s="252"/>
      <c r="D52" s="252" t="s">
        <v>20</v>
      </c>
      <c r="E52" s="252" t="s">
        <v>13</v>
      </c>
      <c r="F52" s="252">
        <v>35</v>
      </c>
      <c r="G52" s="252" t="s">
        <v>11</v>
      </c>
      <c r="H52" s="252"/>
      <c r="I52" s="252"/>
      <c r="J52" s="252"/>
      <c r="K52" s="252"/>
      <c r="L52" s="252"/>
      <c r="M52" s="250"/>
    </row>
    <row r="53" spans="1:13" ht="15">
      <c r="A53" s="355"/>
      <c r="B53" s="357"/>
      <c r="C53" s="252"/>
      <c r="D53" s="252" t="s">
        <v>12</v>
      </c>
      <c r="E53" s="252" t="s">
        <v>13</v>
      </c>
      <c r="F53" s="252">
        <v>35.8</v>
      </c>
      <c r="G53" s="252" t="s">
        <v>11</v>
      </c>
      <c r="H53" s="252"/>
      <c r="I53" s="252"/>
      <c r="J53" s="252"/>
      <c r="K53" s="252"/>
      <c r="L53" s="252"/>
      <c r="M53" s="250"/>
    </row>
    <row r="54" spans="1:13" ht="15">
      <c r="A54" s="355"/>
      <c r="B54" s="394"/>
      <c r="C54" s="276"/>
      <c r="D54" s="276" t="s">
        <v>12</v>
      </c>
      <c r="E54" s="276" t="s">
        <v>13</v>
      </c>
      <c r="F54" s="276">
        <v>85.3</v>
      </c>
      <c r="G54" s="276" t="s">
        <v>11</v>
      </c>
      <c r="H54" s="276"/>
      <c r="I54" s="276"/>
      <c r="J54" s="276"/>
      <c r="K54" s="276"/>
      <c r="L54" s="276"/>
      <c r="M54" s="265"/>
    </row>
    <row r="55" spans="1:13" ht="60">
      <c r="A55" s="346">
        <v>8</v>
      </c>
      <c r="B55" s="356" t="s">
        <v>551</v>
      </c>
      <c r="C55" s="251" t="s">
        <v>550</v>
      </c>
      <c r="D55" s="81" t="s">
        <v>12</v>
      </c>
      <c r="E55" s="81" t="s">
        <v>25</v>
      </c>
      <c r="F55" s="81">
        <v>72.9</v>
      </c>
      <c r="G55" s="251" t="s">
        <v>11</v>
      </c>
      <c r="H55" s="251" t="s">
        <v>10</v>
      </c>
      <c r="I55" s="251">
        <v>18.7</v>
      </c>
      <c r="J55" s="251" t="s">
        <v>11</v>
      </c>
      <c r="K55" s="251" t="s">
        <v>14</v>
      </c>
      <c r="L55" s="281">
        <v>1654837.4</v>
      </c>
      <c r="M55" s="55">
        <f>-O57</f>
        <v>0</v>
      </c>
    </row>
    <row r="56" spans="1:13" ht="45">
      <c r="A56" s="355"/>
      <c r="B56" s="357"/>
      <c r="C56" s="252"/>
      <c r="D56" s="82" t="s">
        <v>12</v>
      </c>
      <c r="E56" s="82" t="s">
        <v>27</v>
      </c>
      <c r="F56" s="82">
        <v>72.9</v>
      </c>
      <c r="G56" s="252" t="s">
        <v>11</v>
      </c>
      <c r="H56" s="252"/>
      <c r="I56" s="252"/>
      <c r="J56" s="252"/>
      <c r="K56" s="252"/>
      <c r="L56" s="252"/>
      <c r="M56" s="250"/>
    </row>
    <row r="57" spans="1:13" ht="15">
      <c r="A57" s="355"/>
      <c r="B57" s="394"/>
      <c r="C57" s="276"/>
      <c r="D57" s="276" t="s">
        <v>16</v>
      </c>
      <c r="E57" s="276" t="s">
        <v>13</v>
      </c>
      <c r="F57" s="276">
        <v>18.7</v>
      </c>
      <c r="G57" s="276" t="s">
        <v>11</v>
      </c>
      <c r="H57" s="252"/>
      <c r="I57" s="252"/>
      <c r="J57" s="252"/>
      <c r="K57" s="276"/>
      <c r="L57" s="276"/>
      <c r="M57" s="265"/>
    </row>
    <row r="58" spans="1:13" ht="45">
      <c r="A58" s="355"/>
      <c r="B58" s="356" t="s">
        <v>17</v>
      </c>
      <c r="C58" s="252"/>
      <c r="D58" s="252" t="s">
        <v>12</v>
      </c>
      <c r="E58" s="252" t="s">
        <v>549</v>
      </c>
      <c r="F58" s="252">
        <v>60.4</v>
      </c>
      <c r="G58" s="252" t="s">
        <v>11</v>
      </c>
      <c r="H58" s="251" t="s">
        <v>14</v>
      </c>
      <c r="I58" s="251"/>
      <c r="J58" s="251"/>
      <c r="K58" s="252" t="s">
        <v>789</v>
      </c>
      <c r="L58" s="280" t="s">
        <v>788</v>
      </c>
      <c r="M58" s="55"/>
    </row>
    <row r="59" spans="1:13" ht="30">
      <c r="A59" s="355"/>
      <c r="B59" s="357"/>
      <c r="C59" s="252"/>
      <c r="D59" s="252"/>
      <c r="E59" s="252"/>
      <c r="F59" s="252"/>
      <c r="G59" s="252"/>
      <c r="H59" s="252"/>
      <c r="I59" s="252"/>
      <c r="J59" s="252"/>
      <c r="K59" s="252" t="s">
        <v>548</v>
      </c>
      <c r="L59" s="280"/>
      <c r="M59" s="59"/>
    </row>
    <row r="60" spans="1:13" ht="30">
      <c r="A60" s="355"/>
      <c r="B60" s="357"/>
      <c r="C60" s="252"/>
      <c r="D60" s="252"/>
      <c r="E60" s="252"/>
      <c r="F60" s="252"/>
      <c r="G60" s="252"/>
      <c r="H60" s="252"/>
      <c r="I60" s="252"/>
      <c r="J60" s="252"/>
      <c r="K60" s="252" t="s">
        <v>787</v>
      </c>
      <c r="L60" s="280"/>
      <c r="M60" s="59"/>
    </row>
    <row r="61" spans="1:13" ht="30">
      <c r="A61" s="347"/>
      <c r="B61" s="394"/>
      <c r="C61" s="276"/>
      <c r="D61" s="276"/>
      <c r="E61" s="276"/>
      <c r="F61" s="276"/>
      <c r="G61" s="276"/>
      <c r="K61" s="276" t="s">
        <v>547</v>
      </c>
      <c r="L61" s="276"/>
      <c r="M61" s="265"/>
    </row>
    <row r="62" spans="1:13" ht="30">
      <c r="A62" s="355">
        <v>9</v>
      </c>
      <c r="B62" s="356" t="s">
        <v>546</v>
      </c>
      <c r="C62" s="341" t="s">
        <v>545</v>
      </c>
      <c r="D62" s="251" t="s">
        <v>10</v>
      </c>
      <c r="E62" s="251" t="s">
        <v>13</v>
      </c>
      <c r="F62" s="251">
        <v>655</v>
      </c>
      <c r="G62" s="251" t="s">
        <v>11</v>
      </c>
      <c r="H62" s="251" t="s">
        <v>14</v>
      </c>
      <c r="I62" s="251"/>
      <c r="J62" s="251"/>
      <c r="K62" s="251" t="s">
        <v>14</v>
      </c>
      <c r="L62" s="281">
        <v>3404747.08</v>
      </c>
      <c r="M62" s="55">
        <f>-O65</f>
        <v>0</v>
      </c>
    </row>
    <row r="63" spans="1:13" ht="45">
      <c r="A63" s="355"/>
      <c r="B63" s="357"/>
      <c r="C63" s="342"/>
      <c r="D63" s="252" t="s">
        <v>10</v>
      </c>
      <c r="E63" s="252" t="s">
        <v>25</v>
      </c>
      <c r="F63" s="252">
        <v>955</v>
      </c>
      <c r="G63" s="252" t="s">
        <v>11</v>
      </c>
      <c r="H63" s="252"/>
      <c r="I63" s="252"/>
      <c r="J63" s="252"/>
      <c r="K63" s="252"/>
      <c r="L63" s="280"/>
      <c r="M63" s="59"/>
    </row>
    <row r="64" spans="1:13" ht="15">
      <c r="A64" s="355"/>
      <c r="B64" s="357"/>
      <c r="C64" s="352"/>
      <c r="D64" s="252"/>
      <c r="E64" s="252"/>
      <c r="F64" s="252"/>
      <c r="G64" s="252"/>
      <c r="H64" s="252"/>
      <c r="I64" s="252"/>
      <c r="J64" s="252"/>
      <c r="K64" s="252"/>
      <c r="L64" s="252"/>
      <c r="M64" s="250"/>
    </row>
    <row r="65" spans="1:13" ht="45">
      <c r="A65" s="355"/>
      <c r="B65" s="357"/>
      <c r="C65" s="352"/>
      <c r="D65" s="252" t="s">
        <v>12</v>
      </c>
      <c r="E65" s="252" t="s">
        <v>25</v>
      </c>
      <c r="F65" s="252">
        <v>51.3</v>
      </c>
      <c r="G65" s="252" t="s">
        <v>11</v>
      </c>
      <c r="H65" s="252"/>
      <c r="I65" s="252"/>
      <c r="J65" s="252"/>
      <c r="K65" s="252"/>
      <c r="L65" s="252"/>
      <c r="M65" s="250"/>
    </row>
    <row r="66" spans="1:13" ht="30">
      <c r="A66" s="355"/>
      <c r="B66" s="357"/>
      <c r="C66" s="352"/>
      <c r="D66" s="252" t="s">
        <v>544</v>
      </c>
      <c r="E66" s="252" t="s">
        <v>13</v>
      </c>
      <c r="F66" s="252">
        <v>34.9</v>
      </c>
      <c r="G66" s="252" t="s">
        <v>11</v>
      </c>
      <c r="H66" s="252"/>
      <c r="I66" s="252"/>
      <c r="J66" s="252"/>
      <c r="K66" s="252"/>
      <c r="L66" s="252"/>
      <c r="M66" s="250"/>
    </row>
    <row r="67" spans="1:13" ht="15">
      <c r="A67" s="355"/>
      <c r="B67" s="357"/>
      <c r="C67" s="352"/>
      <c r="D67" s="252" t="s">
        <v>543</v>
      </c>
      <c r="E67" s="252" t="s">
        <v>13</v>
      </c>
      <c r="F67" s="252">
        <v>14.4</v>
      </c>
      <c r="G67" s="252" t="s">
        <v>11</v>
      </c>
      <c r="H67" s="252"/>
      <c r="I67" s="252"/>
      <c r="J67" s="252"/>
      <c r="K67" s="252"/>
      <c r="L67" s="252"/>
      <c r="M67" s="250"/>
    </row>
    <row r="68" spans="1:13" ht="60">
      <c r="A68" s="355"/>
      <c r="B68" s="357"/>
      <c r="C68" s="342"/>
      <c r="D68" s="252" t="s">
        <v>21</v>
      </c>
      <c r="E68" s="252" t="s">
        <v>541</v>
      </c>
      <c r="F68" s="252">
        <v>1564.3</v>
      </c>
      <c r="G68" s="252" t="s">
        <v>11</v>
      </c>
      <c r="H68" s="252"/>
      <c r="I68" s="252"/>
      <c r="J68" s="252"/>
      <c r="K68" s="252"/>
      <c r="L68" s="252"/>
      <c r="M68" s="250"/>
    </row>
    <row r="69" spans="1:13" ht="45">
      <c r="A69" s="357"/>
      <c r="B69" s="260"/>
      <c r="C69" s="251"/>
      <c r="D69" s="251" t="s">
        <v>10</v>
      </c>
      <c r="E69" s="251" t="s">
        <v>542</v>
      </c>
      <c r="F69" s="251">
        <v>955</v>
      </c>
      <c r="G69" s="251"/>
      <c r="H69" s="251" t="s">
        <v>292</v>
      </c>
      <c r="I69" s="251">
        <v>16</v>
      </c>
      <c r="J69" s="251" t="s">
        <v>11</v>
      </c>
      <c r="K69" s="251" t="s">
        <v>786</v>
      </c>
      <c r="L69" s="281">
        <v>400671.38</v>
      </c>
      <c r="M69" s="249"/>
    </row>
    <row r="70" spans="1:13" ht="45">
      <c r="A70" s="357"/>
      <c r="B70" s="357" t="s">
        <v>17</v>
      </c>
      <c r="C70" s="252"/>
      <c r="D70" s="252" t="s">
        <v>12</v>
      </c>
      <c r="E70" s="252" t="s">
        <v>542</v>
      </c>
      <c r="F70" s="252">
        <v>51.3</v>
      </c>
      <c r="G70" s="252" t="s">
        <v>11</v>
      </c>
      <c r="H70" s="252"/>
      <c r="I70" s="252"/>
      <c r="J70" s="252"/>
      <c r="K70" s="252"/>
      <c r="L70" s="280"/>
      <c r="M70" s="59">
        <f>-O72</f>
        <v>0</v>
      </c>
    </row>
    <row r="71" spans="1:13" ht="45">
      <c r="A71" s="357"/>
      <c r="B71" s="357"/>
      <c r="C71" s="252"/>
      <c r="D71" s="252" t="s">
        <v>23</v>
      </c>
      <c r="E71" s="252" t="s">
        <v>13</v>
      </c>
      <c r="F71" s="252">
        <v>16</v>
      </c>
      <c r="G71" s="252" t="s">
        <v>11</v>
      </c>
      <c r="H71" s="252"/>
      <c r="I71" s="252"/>
      <c r="J71" s="252"/>
      <c r="K71" s="252"/>
      <c r="L71" s="252"/>
      <c r="M71" s="250"/>
    </row>
    <row r="72" spans="1:13" ht="60">
      <c r="A72" s="394"/>
      <c r="B72" s="394"/>
      <c r="C72" s="276"/>
      <c r="D72" s="276" t="s">
        <v>21</v>
      </c>
      <c r="E72" s="276" t="s">
        <v>541</v>
      </c>
      <c r="F72" s="276">
        <v>1564.3</v>
      </c>
      <c r="G72" s="276" t="s">
        <v>11</v>
      </c>
      <c r="H72" s="276"/>
      <c r="I72" s="276"/>
      <c r="J72" s="276"/>
      <c r="K72" s="276"/>
      <c r="L72" s="276"/>
      <c r="M72" s="265"/>
    </row>
    <row r="73" spans="1:13" ht="45">
      <c r="A73" s="356">
        <v>10</v>
      </c>
      <c r="B73" s="260" t="s">
        <v>540</v>
      </c>
      <c r="C73" s="251" t="s">
        <v>539</v>
      </c>
      <c r="D73" s="251" t="s">
        <v>12</v>
      </c>
      <c r="E73" s="251" t="s">
        <v>13</v>
      </c>
      <c r="F73" s="251">
        <v>66</v>
      </c>
      <c r="G73" s="251" t="s">
        <v>11</v>
      </c>
      <c r="H73" s="251" t="s">
        <v>14</v>
      </c>
      <c r="I73" s="251"/>
      <c r="J73" s="251"/>
      <c r="K73" s="251" t="s">
        <v>785</v>
      </c>
      <c r="L73" s="281" t="s">
        <v>784</v>
      </c>
      <c r="M73" s="55" t="e">
        <f>-#REF!</f>
        <v>#REF!</v>
      </c>
    </row>
    <row r="74" spans="1:13" ht="30">
      <c r="A74" s="357"/>
      <c r="B74" s="261"/>
      <c r="C74" s="252"/>
      <c r="D74" s="252" t="s">
        <v>10</v>
      </c>
      <c r="E74" s="252" t="s">
        <v>13</v>
      </c>
      <c r="F74" s="252">
        <v>2058</v>
      </c>
      <c r="G74" s="252" t="s">
        <v>11</v>
      </c>
      <c r="H74" s="252"/>
      <c r="I74" s="252"/>
      <c r="J74" s="252"/>
      <c r="K74" s="252"/>
      <c r="L74" s="280"/>
      <c r="M74" s="59"/>
    </row>
    <row r="75" spans="1:13" ht="15">
      <c r="A75" s="357"/>
      <c r="B75" s="261"/>
      <c r="C75" s="252"/>
      <c r="D75" s="252" t="s">
        <v>20</v>
      </c>
      <c r="E75" s="252" t="s">
        <v>13</v>
      </c>
      <c r="F75" s="252">
        <v>350</v>
      </c>
      <c r="G75" s="252" t="s">
        <v>11</v>
      </c>
      <c r="H75" s="252"/>
      <c r="I75" s="252"/>
      <c r="J75" s="252"/>
      <c r="K75" s="252"/>
      <c r="L75" s="280"/>
      <c r="M75" s="59"/>
    </row>
    <row r="76" spans="1:13" ht="75">
      <c r="A76" s="357"/>
      <c r="B76" s="263"/>
      <c r="C76" s="276"/>
      <c r="D76" s="276" t="s">
        <v>538</v>
      </c>
      <c r="E76" s="276" t="s">
        <v>13</v>
      </c>
      <c r="F76" s="276">
        <v>200</v>
      </c>
      <c r="G76" s="276" t="s">
        <v>11</v>
      </c>
      <c r="H76" s="276"/>
      <c r="I76" s="276"/>
      <c r="J76" s="276"/>
      <c r="K76" s="276"/>
      <c r="L76" s="60"/>
      <c r="M76" s="80"/>
    </row>
    <row r="77" spans="1:13" ht="60">
      <c r="A77" s="346">
        <v>11</v>
      </c>
      <c r="B77" s="251" t="s">
        <v>537</v>
      </c>
      <c r="C77" s="251" t="s">
        <v>536</v>
      </c>
      <c r="D77" s="251" t="s">
        <v>12</v>
      </c>
      <c r="E77" s="251" t="s">
        <v>25</v>
      </c>
      <c r="F77" s="251">
        <v>46</v>
      </c>
      <c r="G77" s="251" t="s">
        <v>11</v>
      </c>
      <c r="H77" s="251" t="s">
        <v>783</v>
      </c>
      <c r="I77" s="251" t="s">
        <v>782</v>
      </c>
      <c r="J77" s="251" t="s">
        <v>11</v>
      </c>
      <c r="K77" s="251" t="s">
        <v>14</v>
      </c>
      <c r="L77" s="281" t="s">
        <v>781</v>
      </c>
      <c r="M77" s="55"/>
    </row>
    <row r="78" spans="1:13" ht="45">
      <c r="A78" s="355"/>
      <c r="B78" s="260" t="s">
        <v>17</v>
      </c>
      <c r="C78" s="251"/>
      <c r="D78" s="251" t="s">
        <v>10</v>
      </c>
      <c r="E78" s="251" t="s">
        <v>13</v>
      </c>
      <c r="F78" s="251" t="s">
        <v>535</v>
      </c>
      <c r="G78" s="251" t="s">
        <v>11</v>
      </c>
      <c r="H78" s="251" t="s">
        <v>14</v>
      </c>
      <c r="I78" s="251"/>
      <c r="J78" s="251"/>
      <c r="K78" s="251" t="s">
        <v>780</v>
      </c>
      <c r="L78" s="281">
        <v>392862.35</v>
      </c>
      <c r="M78" s="55">
        <f>-O81</f>
        <v>0</v>
      </c>
    </row>
    <row r="79" spans="1:13" ht="45">
      <c r="A79" s="355"/>
      <c r="B79" s="261"/>
      <c r="C79" s="252"/>
      <c r="D79" s="252" t="s">
        <v>12</v>
      </c>
      <c r="E79" s="252" t="s">
        <v>534</v>
      </c>
      <c r="F79" s="252">
        <v>64.2</v>
      </c>
      <c r="G79" s="252" t="s">
        <v>11</v>
      </c>
      <c r="H79" s="252"/>
      <c r="I79" s="252"/>
      <c r="J79" s="252"/>
      <c r="K79" s="252" t="s">
        <v>779</v>
      </c>
      <c r="L79" s="252"/>
      <c r="M79" s="250"/>
    </row>
    <row r="80" spans="1:13" ht="15">
      <c r="A80" s="357"/>
      <c r="B80" s="263"/>
      <c r="C80" s="276"/>
      <c r="D80" s="276" t="s">
        <v>20</v>
      </c>
      <c r="E80" s="276" t="s">
        <v>13</v>
      </c>
      <c r="F80" s="276">
        <v>134.2</v>
      </c>
      <c r="G80" s="276" t="s">
        <v>11</v>
      </c>
      <c r="H80" s="276"/>
      <c r="I80" s="276"/>
      <c r="J80" s="276"/>
      <c r="K80" s="276"/>
      <c r="L80" s="276"/>
      <c r="M80" s="265"/>
    </row>
    <row r="81" spans="1:13" ht="45">
      <c r="A81" s="355"/>
      <c r="B81" s="252" t="s">
        <v>15</v>
      </c>
      <c r="C81" s="252"/>
      <c r="D81" s="252" t="s">
        <v>12</v>
      </c>
      <c r="E81" s="252" t="s">
        <v>533</v>
      </c>
      <c r="F81" s="252">
        <v>64.2</v>
      </c>
      <c r="G81" s="252" t="s">
        <v>11</v>
      </c>
      <c r="H81" s="252" t="s">
        <v>14</v>
      </c>
      <c r="I81" s="252"/>
      <c r="J81" s="252"/>
      <c r="K81" s="252" t="s">
        <v>14</v>
      </c>
      <c r="L81" s="252" t="s">
        <v>14</v>
      </c>
      <c r="M81" s="59"/>
    </row>
    <row r="82" spans="1:13" ht="105">
      <c r="A82" s="257">
        <v>12</v>
      </c>
      <c r="B82" s="256" t="s">
        <v>532</v>
      </c>
      <c r="C82" s="256" t="s">
        <v>531</v>
      </c>
      <c r="D82" s="256" t="s">
        <v>10</v>
      </c>
      <c r="E82" s="256" t="s">
        <v>13</v>
      </c>
      <c r="F82" s="256">
        <v>480</v>
      </c>
      <c r="G82" s="256" t="s">
        <v>11</v>
      </c>
      <c r="H82" s="256" t="s">
        <v>12</v>
      </c>
      <c r="I82" s="256">
        <v>72.8</v>
      </c>
      <c r="J82" s="256" t="s">
        <v>11</v>
      </c>
      <c r="K82" s="256" t="s">
        <v>778</v>
      </c>
      <c r="L82" s="32">
        <v>1172268</v>
      </c>
      <c r="M82" s="58"/>
    </row>
    <row r="83" spans="1:13" ht="105">
      <c r="A83" s="346">
        <v>13</v>
      </c>
      <c r="B83" s="251" t="s">
        <v>530</v>
      </c>
      <c r="C83" s="251" t="s">
        <v>529</v>
      </c>
      <c r="D83" s="251" t="s">
        <v>12</v>
      </c>
      <c r="E83" s="251" t="s">
        <v>13</v>
      </c>
      <c r="F83" s="251">
        <v>66.4</v>
      </c>
      <c r="G83" s="251" t="s">
        <v>11</v>
      </c>
      <c r="H83" s="251" t="s">
        <v>14</v>
      </c>
      <c r="I83" s="251"/>
      <c r="J83" s="251"/>
      <c r="K83" s="251" t="s">
        <v>14</v>
      </c>
      <c r="L83" s="251" t="s">
        <v>777</v>
      </c>
      <c r="M83" s="55"/>
    </row>
    <row r="84" spans="1:13" ht="15">
      <c r="A84" s="371"/>
      <c r="B84" s="251" t="s">
        <v>18</v>
      </c>
      <c r="C84" s="251"/>
      <c r="D84" s="251" t="s">
        <v>14</v>
      </c>
      <c r="E84" s="251"/>
      <c r="F84" s="251"/>
      <c r="G84" s="251"/>
      <c r="H84" s="251" t="s">
        <v>12</v>
      </c>
      <c r="I84" s="251">
        <v>66.4</v>
      </c>
      <c r="J84" s="251" t="s">
        <v>11</v>
      </c>
      <c r="K84" s="251" t="s">
        <v>14</v>
      </c>
      <c r="L84" s="251" t="s">
        <v>776</v>
      </c>
      <c r="M84" s="55"/>
    </row>
    <row r="85" spans="1:13" ht="30">
      <c r="A85" s="372"/>
      <c r="B85" s="251" t="s">
        <v>15</v>
      </c>
      <c r="C85" s="251"/>
      <c r="D85" s="251" t="s">
        <v>14</v>
      </c>
      <c r="E85" s="251"/>
      <c r="F85" s="251"/>
      <c r="G85" s="251"/>
      <c r="H85" s="251" t="s">
        <v>12</v>
      </c>
      <c r="I85" s="251">
        <v>66.4</v>
      </c>
      <c r="J85" s="251" t="s">
        <v>11</v>
      </c>
      <c r="K85" s="251" t="s">
        <v>14</v>
      </c>
      <c r="L85" s="251" t="s">
        <v>14</v>
      </c>
      <c r="M85" s="55"/>
    </row>
    <row r="86" spans="1:13" ht="90">
      <c r="A86" s="262">
        <v>14</v>
      </c>
      <c r="B86" s="251" t="s">
        <v>528</v>
      </c>
      <c r="C86" s="251" t="s">
        <v>527</v>
      </c>
      <c r="D86" s="251" t="s">
        <v>12</v>
      </c>
      <c r="E86" s="251" t="s">
        <v>13</v>
      </c>
      <c r="F86" s="251">
        <v>66.3</v>
      </c>
      <c r="G86" s="251" t="s">
        <v>11</v>
      </c>
      <c r="H86" s="251" t="s">
        <v>12</v>
      </c>
      <c r="I86" s="251">
        <v>45</v>
      </c>
      <c r="J86" s="251" t="s">
        <v>11</v>
      </c>
      <c r="K86" s="251" t="s">
        <v>14</v>
      </c>
      <c r="L86" s="281">
        <v>1221647.39</v>
      </c>
      <c r="M86" s="55"/>
    </row>
    <row r="87" spans="1:13" ht="30">
      <c r="A87" s="254"/>
      <c r="B87" s="251" t="s">
        <v>15</v>
      </c>
      <c r="C87" s="251"/>
      <c r="D87" s="251" t="s">
        <v>14</v>
      </c>
      <c r="E87" s="251"/>
      <c r="F87" s="251"/>
      <c r="G87" s="251"/>
      <c r="H87" s="251" t="s">
        <v>12</v>
      </c>
      <c r="I87" s="251">
        <v>45</v>
      </c>
      <c r="J87" s="251" t="s">
        <v>11</v>
      </c>
      <c r="K87" s="251" t="s">
        <v>14</v>
      </c>
      <c r="L87" s="281">
        <v>5969.48</v>
      </c>
      <c r="M87" s="55"/>
    </row>
    <row r="88" spans="1:13" ht="150">
      <c r="A88" s="343">
        <v>15</v>
      </c>
      <c r="B88" s="260" t="s">
        <v>526</v>
      </c>
      <c r="C88" s="251" t="s">
        <v>525</v>
      </c>
      <c r="D88" s="251" t="s">
        <v>12</v>
      </c>
      <c r="E88" s="251" t="s">
        <v>13</v>
      </c>
      <c r="F88" s="251">
        <v>40.3</v>
      </c>
      <c r="G88" s="251" t="s">
        <v>11</v>
      </c>
      <c r="H88" s="251" t="s">
        <v>14</v>
      </c>
      <c r="I88" s="251"/>
      <c r="J88" s="251"/>
      <c r="K88" s="251" t="s">
        <v>775</v>
      </c>
      <c r="L88" s="281">
        <v>1231928.68</v>
      </c>
      <c r="M88" s="249"/>
    </row>
    <row r="89" spans="1:13" ht="15">
      <c r="A89" s="344"/>
      <c r="B89" s="263"/>
      <c r="C89" s="276"/>
      <c r="D89" s="276" t="s">
        <v>12</v>
      </c>
      <c r="E89" s="276" t="s">
        <v>13</v>
      </c>
      <c r="F89" s="276">
        <v>66.3</v>
      </c>
      <c r="G89" s="276" t="s">
        <v>11</v>
      </c>
      <c r="H89" s="276"/>
      <c r="I89" s="276"/>
      <c r="J89" s="276"/>
      <c r="K89" s="276"/>
      <c r="L89" s="276"/>
      <c r="M89" s="265"/>
    </row>
    <row r="90" spans="1:13" ht="42" customHeight="1">
      <c r="A90" s="365" t="s">
        <v>150</v>
      </c>
      <c r="B90" s="366"/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</row>
    <row r="102" ht="30.75" customHeight="1"/>
  </sheetData>
  <sheetProtection/>
  <mergeCells count="34">
    <mergeCell ref="A88:A89"/>
    <mergeCell ref="K1:K2"/>
    <mergeCell ref="A3:M3"/>
    <mergeCell ref="L1:L2"/>
    <mergeCell ref="M1:M2"/>
    <mergeCell ref="A1:A2"/>
    <mergeCell ref="B1:B2"/>
    <mergeCell ref="C1:C2"/>
    <mergeCell ref="D1:G1"/>
    <mergeCell ref="H1:J1"/>
    <mergeCell ref="B25:B26"/>
    <mergeCell ref="A28:A31"/>
    <mergeCell ref="B28:B29"/>
    <mergeCell ref="C28:C29"/>
    <mergeCell ref="B30:B31"/>
    <mergeCell ref="A4:A24"/>
    <mergeCell ref="A25:A27"/>
    <mergeCell ref="A62:A72"/>
    <mergeCell ref="A32:A37"/>
    <mergeCell ref="B33:B37"/>
    <mergeCell ref="A38:A40"/>
    <mergeCell ref="A41:A50"/>
    <mergeCell ref="A51:A54"/>
    <mergeCell ref="B51:B54"/>
    <mergeCell ref="A83:A85"/>
    <mergeCell ref="A90:M90"/>
    <mergeCell ref="A73:A76"/>
    <mergeCell ref="A77:A81"/>
    <mergeCell ref="A55:A61"/>
    <mergeCell ref="B55:B57"/>
    <mergeCell ref="B58:B61"/>
    <mergeCell ref="B62:B68"/>
    <mergeCell ref="C62:C68"/>
    <mergeCell ref="B70:B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4">
      <selection activeCell="B38" sqref="B38"/>
    </sheetView>
  </sheetViews>
  <sheetFormatPr defaultColWidth="9.140625" defaultRowHeight="15"/>
  <cols>
    <col min="1" max="1" width="9.8515625" style="2" customWidth="1"/>
    <col min="2" max="2" width="16.00390625" style="2" customWidth="1"/>
    <col min="3" max="3" width="14.00390625" style="2" customWidth="1"/>
    <col min="4" max="4" width="15.00390625" style="2" customWidth="1"/>
    <col min="5" max="5" width="16.421875" style="2" customWidth="1"/>
    <col min="6" max="6" width="9.140625" style="2" customWidth="1"/>
    <col min="7" max="7" width="17.421875" style="2" customWidth="1"/>
    <col min="8" max="8" width="21.00390625" style="2" customWidth="1"/>
    <col min="9" max="9" width="9.140625" style="2" customWidth="1"/>
    <col min="10" max="10" width="22.00390625" style="2" customWidth="1"/>
    <col min="11" max="11" width="19.28125" style="2" customWidth="1"/>
    <col min="12" max="12" width="14.57421875" style="2" customWidth="1"/>
    <col min="13" max="13" width="25.140625" style="2" customWidth="1"/>
    <col min="14" max="16384" width="9.140625" style="2" customWidth="1"/>
  </cols>
  <sheetData>
    <row r="1" spans="1:13" ht="108.75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30">
      <c r="A2" s="373"/>
      <c r="B2" s="347"/>
      <c r="C2" s="373"/>
      <c r="D2" s="19" t="s">
        <v>5</v>
      </c>
      <c r="E2" s="19" t="s">
        <v>6</v>
      </c>
      <c r="F2" s="19" t="s">
        <v>7</v>
      </c>
      <c r="G2" s="19" t="s">
        <v>8</v>
      </c>
      <c r="H2" s="19" t="s">
        <v>5</v>
      </c>
      <c r="I2" s="19" t="s">
        <v>9</v>
      </c>
      <c r="J2" s="19" t="s">
        <v>8</v>
      </c>
      <c r="K2" s="373"/>
      <c r="L2" s="373"/>
      <c r="M2" s="373"/>
    </row>
    <row r="3" spans="1:13" ht="15" customHeight="1">
      <c r="A3" s="348" t="s">
        <v>90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60">
      <c r="A4" s="346">
        <v>1</v>
      </c>
      <c r="B4" s="217" t="s">
        <v>82</v>
      </c>
      <c r="C4" s="213" t="s">
        <v>31</v>
      </c>
      <c r="D4" s="213" t="s">
        <v>10</v>
      </c>
      <c r="E4" s="213" t="s">
        <v>13</v>
      </c>
      <c r="F4" s="213">
        <v>2369</v>
      </c>
      <c r="G4" s="213" t="s">
        <v>11</v>
      </c>
      <c r="H4" s="213" t="s">
        <v>10</v>
      </c>
      <c r="I4" s="213">
        <v>22</v>
      </c>
      <c r="J4" s="213" t="s">
        <v>11</v>
      </c>
      <c r="K4" s="213" t="s">
        <v>81</v>
      </c>
      <c r="L4" s="223">
        <v>2097954.21</v>
      </c>
      <c r="M4" s="215" t="s">
        <v>64</v>
      </c>
    </row>
    <row r="5" spans="1:13" ht="60" customHeight="1">
      <c r="A5" s="355"/>
      <c r="B5" s="218"/>
      <c r="C5" s="209"/>
      <c r="D5" s="209" t="s">
        <v>12</v>
      </c>
      <c r="E5" s="209" t="s">
        <v>13</v>
      </c>
      <c r="F5" s="209">
        <v>65.1</v>
      </c>
      <c r="G5" s="209" t="s">
        <v>11</v>
      </c>
      <c r="H5" s="209"/>
      <c r="I5" s="209"/>
      <c r="J5" s="209"/>
      <c r="K5" s="209"/>
      <c r="L5" s="209"/>
      <c r="M5" s="216"/>
    </row>
    <row r="6" spans="1:13" ht="105" customHeight="1">
      <c r="A6" s="355"/>
      <c r="B6" s="218"/>
      <c r="C6" s="209"/>
      <c r="D6" s="209" t="s">
        <v>12</v>
      </c>
      <c r="E6" s="209" t="s">
        <v>13</v>
      </c>
      <c r="F6" s="209">
        <v>36</v>
      </c>
      <c r="G6" s="209" t="s">
        <v>11</v>
      </c>
      <c r="H6" s="209"/>
      <c r="I6" s="209"/>
      <c r="J6" s="209"/>
      <c r="K6" s="209"/>
      <c r="L6" s="209"/>
      <c r="M6" s="216"/>
    </row>
    <row r="7" spans="1:13" ht="30" customHeight="1">
      <c r="A7" s="355"/>
      <c r="B7" s="218"/>
      <c r="C7" s="209"/>
      <c r="D7" s="209" t="s">
        <v>20</v>
      </c>
      <c r="E7" s="209" t="s">
        <v>13</v>
      </c>
      <c r="F7" s="209">
        <v>150</v>
      </c>
      <c r="G7" s="209" t="s">
        <v>11</v>
      </c>
      <c r="H7" s="209"/>
      <c r="I7" s="209"/>
      <c r="J7" s="209"/>
      <c r="K7" s="209"/>
      <c r="L7" s="209"/>
      <c r="M7" s="216"/>
    </row>
    <row r="8" spans="1:13" ht="45" customHeight="1">
      <c r="A8" s="347"/>
      <c r="B8" s="219"/>
      <c r="C8" s="222"/>
      <c r="D8" s="222" t="s">
        <v>16</v>
      </c>
      <c r="E8" s="222" t="s">
        <v>13</v>
      </c>
      <c r="F8" s="222">
        <v>18.2</v>
      </c>
      <c r="G8" s="222" t="s">
        <v>11</v>
      </c>
      <c r="H8" s="222"/>
      <c r="I8" s="222"/>
      <c r="J8" s="222"/>
      <c r="K8" s="222"/>
      <c r="L8" s="222"/>
      <c r="M8" s="220"/>
    </row>
    <row r="9" spans="1:13" ht="60" customHeight="1">
      <c r="A9" s="346">
        <v>2</v>
      </c>
      <c r="B9" s="217" t="s">
        <v>83</v>
      </c>
      <c r="C9" s="213" t="s">
        <v>28</v>
      </c>
      <c r="D9" s="213" t="s">
        <v>12</v>
      </c>
      <c r="E9" s="213" t="s">
        <v>13</v>
      </c>
      <c r="F9" s="213">
        <v>77.2</v>
      </c>
      <c r="G9" s="213" t="s">
        <v>11</v>
      </c>
      <c r="H9" s="213" t="s">
        <v>81</v>
      </c>
      <c r="I9" s="213"/>
      <c r="J9" s="213"/>
      <c r="K9" s="213" t="s">
        <v>271</v>
      </c>
      <c r="L9" s="223">
        <v>2960727.56</v>
      </c>
      <c r="M9" s="227"/>
    </row>
    <row r="10" spans="1:13" ht="90" customHeight="1">
      <c r="A10" s="355"/>
      <c r="B10" s="213" t="s">
        <v>18</v>
      </c>
      <c r="C10" s="45"/>
      <c r="D10" s="213" t="s">
        <v>14</v>
      </c>
      <c r="E10" s="213"/>
      <c r="F10" s="213"/>
      <c r="G10" s="213"/>
      <c r="H10" s="213" t="s">
        <v>12</v>
      </c>
      <c r="I10" s="213">
        <v>77.2</v>
      </c>
      <c r="J10" s="213" t="s">
        <v>11</v>
      </c>
      <c r="K10" s="213" t="s">
        <v>81</v>
      </c>
      <c r="L10" s="223">
        <v>955457.16</v>
      </c>
      <c r="M10" s="215" t="s">
        <v>64</v>
      </c>
    </row>
    <row r="11" spans="1:13" ht="30" customHeight="1">
      <c r="A11" s="355"/>
      <c r="B11" s="219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0"/>
    </row>
    <row r="12" spans="1:13" ht="30" customHeight="1">
      <c r="A12" s="347"/>
      <c r="B12" s="222" t="s">
        <v>15</v>
      </c>
      <c r="D12" s="210" t="s">
        <v>81</v>
      </c>
      <c r="E12" s="210"/>
      <c r="F12" s="210"/>
      <c r="G12" s="210"/>
      <c r="H12" s="210" t="s">
        <v>12</v>
      </c>
      <c r="I12" s="210">
        <v>77.2</v>
      </c>
      <c r="J12" s="210" t="s">
        <v>11</v>
      </c>
      <c r="K12" s="222" t="s">
        <v>81</v>
      </c>
      <c r="L12" s="222" t="s">
        <v>81</v>
      </c>
      <c r="M12" s="220" t="s">
        <v>64</v>
      </c>
    </row>
    <row r="13" spans="1:13" ht="30" customHeight="1">
      <c r="A13" s="346">
        <v>3</v>
      </c>
      <c r="B13" s="212" t="s">
        <v>238</v>
      </c>
      <c r="C13" s="210" t="s">
        <v>239</v>
      </c>
      <c r="D13" s="210" t="s">
        <v>12</v>
      </c>
      <c r="E13" s="210" t="s">
        <v>13</v>
      </c>
      <c r="F13" s="210">
        <v>96</v>
      </c>
      <c r="G13" s="210" t="s">
        <v>11</v>
      </c>
      <c r="H13" s="210" t="s">
        <v>81</v>
      </c>
      <c r="I13" s="210"/>
      <c r="J13" s="210"/>
      <c r="K13" s="210" t="s">
        <v>81</v>
      </c>
      <c r="L13" s="32">
        <v>1426202.86</v>
      </c>
      <c r="M13" s="211"/>
    </row>
    <row r="14" spans="1:13" ht="57" customHeight="1">
      <c r="A14" s="357"/>
      <c r="B14" s="218" t="s">
        <v>17</v>
      </c>
      <c r="C14" s="209"/>
      <c r="D14" s="209" t="s">
        <v>14</v>
      </c>
      <c r="E14" s="209"/>
      <c r="F14" s="209"/>
      <c r="G14" s="209"/>
      <c r="H14" s="209" t="s">
        <v>12</v>
      </c>
      <c r="I14" s="209">
        <v>96</v>
      </c>
      <c r="J14" s="209" t="s">
        <v>11</v>
      </c>
      <c r="K14" s="209" t="s">
        <v>240</v>
      </c>
      <c r="L14" s="224">
        <v>0</v>
      </c>
      <c r="M14" s="216"/>
    </row>
    <row r="15" spans="1:13" ht="45" customHeight="1" hidden="1">
      <c r="A15" s="355"/>
      <c r="B15" s="219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0"/>
    </row>
    <row r="16" spans="1:13" ht="45" customHeight="1">
      <c r="A16" s="355"/>
      <c r="B16" s="222"/>
      <c r="C16" s="222"/>
      <c r="D16" s="222"/>
      <c r="E16" s="222"/>
      <c r="F16" s="222"/>
      <c r="G16" s="222"/>
      <c r="H16" s="222"/>
      <c r="I16" s="222"/>
      <c r="J16" s="222"/>
      <c r="K16" s="222" t="s">
        <v>638</v>
      </c>
      <c r="L16" s="222"/>
      <c r="M16" s="220"/>
    </row>
    <row r="17" spans="1:13" ht="60" customHeight="1">
      <c r="A17" s="355"/>
      <c r="B17" s="210" t="s">
        <v>15</v>
      </c>
      <c r="C17" s="61"/>
      <c r="D17" s="210" t="s">
        <v>81</v>
      </c>
      <c r="E17" s="210"/>
      <c r="F17" s="210"/>
      <c r="G17" s="210"/>
      <c r="H17" s="210" t="s">
        <v>12</v>
      </c>
      <c r="I17" s="210">
        <v>96</v>
      </c>
      <c r="J17" s="210" t="s">
        <v>11</v>
      </c>
      <c r="K17" s="210" t="s">
        <v>81</v>
      </c>
      <c r="L17" s="210" t="s">
        <v>81</v>
      </c>
      <c r="M17" s="211" t="s">
        <v>64</v>
      </c>
    </row>
    <row r="18" spans="1:13" ht="84" customHeight="1">
      <c r="A18" s="346">
        <v>4</v>
      </c>
      <c r="B18" s="212" t="s">
        <v>84</v>
      </c>
      <c r="C18" s="210" t="s">
        <v>85</v>
      </c>
      <c r="D18" s="210" t="s">
        <v>12</v>
      </c>
      <c r="E18" s="210" t="s">
        <v>13</v>
      </c>
      <c r="F18" s="210">
        <v>35.5</v>
      </c>
      <c r="G18" s="210" t="s">
        <v>11</v>
      </c>
      <c r="H18" s="210" t="s">
        <v>81</v>
      </c>
      <c r="I18" s="210"/>
      <c r="J18" s="210"/>
      <c r="K18" s="210" t="s">
        <v>81</v>
      </c>
      <c r="L18" s="32">
        <v>1220494.75</v>
      </c>
      <c r="M18" s="211" t="s">
        <v>64</v>
      </c>
    </row>
    <row r="19" spans="1:13" ht="37.5" customHeight="1">
      <c r="A19" s="347"/>
      <c r="B19" s="222" t="s">
        <v>18</v>
      </c>
      <c r="D19" s="222" t="s">
        <v>81</v>
      </c>
      <c r="E19" s="222"/>
      <c r="F19" s="222"/>
      <c r="G19" s="222"/>
      <c r="H19" s="222" t="s">
        <v>12</v>
      </c>
      <c r="I19" s="222">
        <v>35.5</v>
      </c>
      <c r="J19" s="222" t="s">
        <v>11</v>
      </c>
      <c r="K19" s="222" t="s">
        <v>81</v>
      </c>
      <c r="L19" s="228">
        <v>592800</v>
      </c>
      <c r="M19" s="220" t="s">
        <v>64</v>
      </c>
    </row>
    <row r="20" spans="1:13" ht="59.25" customHeight="1">
      <c r="A20" s="346">
        <v>5</v>
      </c>
      <c r="B20" s="217" t="s">
        <v>87</v>
      </c>
      <c r="C20" s="213" t="s">
        <v>88</v>
      </c>
      <c r="D20" s="213" t="s">
        <v>12</v>
      </c>
      <c r="E20" s="213" t="s">
        <v>13</v>
      </c>
      <c r="F20" s="213">
        <v>91.4</v>
      </c>
      <c r="G20" s="213" t="s">
        <v>11</v>
      </c>
      <c r="H20" s="213" t="s">
        <v>81</v>
      </c>
      <c r="I20" s="213"/>
      <c r="J20" s="213"/>
      <c r="K20" s="213" t="s">
        <v>89</v>
      </c>
      <c r="L20" s="223">
        <v>1899294.09</v>
      </c>
      <c r="M20" s="215" t="s">
        <v>64</v>
      </c>
    </row>
    <row r="21" spans="1:13" ht="37.5" customHeight="1">
      <c r="A21" s="355"/>
      <c r="B21" s="218"/>
      <c r="C21" s="209"/>
      <c r="D21" s="209" t="s">
        <v>12</v>
      </c>
      <c r="E21" s="209" t="s">
        <v>65</v>
      </c>
      <c r="F21" s="209">
        <v>33.8</v>
      </c>
      <c r="G21" s="209" t="s">
        <v>11</v>
      </c>
      <c r="H21" s="209"/>
      <c r="I21" s="209"/>
      <c r="J21" s="209"/>
      <c r="K21" s="209"/>
      <c r="L21" s="209"/>
      <c r="M21" s="216"/>
    </row>
    <row r="22" spans="1:13" ht="37.5" customHeight="1">
      <c r="A22" s="355"/>
      <c r="B22" s="218"/>
      <c r="C22" s="209"/>
      <c r="D22" s="209" t="s">
        <v>10</v>
      </c>
      <c r="E22" s="209" t="s">
        <v>68</v>
      </c>
      <c r="F22" s="209">
        <v>939</v>
      </c>
      <c r="G22" s="209" t="s">
        <v>11</v>
      </c>
      <c r="H22" s="209"/>
      <c r="I22" s="209"/>
      <c r="J22" s="209"/>
      <c r="K22" s="209"/>
      <c r="L22" s="209"/>
      <c r="M22" s="216"/>
    </row>
    <row r="23" spans="1:13" ht="37.5" customHeight="1">
      <c r="A23" s="355"/>
      <c r="B23" s="218"/>
      <c r="C23" s="209"/>
      <c r="D23" s="209" t="s">
        <v>86</v>
      </c>
      <c r="E23" s="209" t="s">
        <v>279</v>
      </c>
      <c r="F23" s="209">
        <v>98</v>
      </c>
      <c r="G23" s="209" t="s">
        <v>11</v>
      </c>
      <c r="H23" s="209"/>
      <c r="I23" s="209"/>
      <c r="J23" s="209"/>
      <c r="K23" s="209"/>
      <c r="L23" s="209"/>
      <c r="M23" s="216"/>
    </row>
    <row r="24" spans="1:13" ht="56.25" customHeight="1">
      <c r="A24" s="355"/>
      <c r="B24" s="218"/>
      <c r="C24" s="209"/>
      <c r="D24" s="209" t="s">
        <v>23</v>
      </c>
      <c r="E24" s="209" t="s">
        <v>13</v>
      </c>
      <c r="F24" s="209">
        <v>4.1</v>
      </c>
      <c r="G24" s="209" t="s">
        <v>11</v>
      </c>
      <c r="H24" s="209"/>
      <c r="I24" s="209"/>
      <c r="J24" s="209"/>
      <c r="K24" s="209"/>
      <c r="L24" s="209"/>
      <c r="M24" s="216"/>
    </row>
    <row r="25" spans="1:13" ht="56.25" customHeight="1">
      <c r="A25" s="355"/>
      <c r="B25" s="218"/>
      <c r="C25" s="209"/>
      <c r="D25" s="209" t="s">
        <v>10</v>
      </c>
      <c r="E25" s="209" t="s">
        <v>459</v>
      </c>
      <c r="F25" s="209">
        <v>1034</v>
      </c>
      <c r="G25" s="209" t="s">
        <v>11</v>
      </c>
      <c r="H25" s="209"/>
      <c r="I25" s="209"/>
      <c r="J25" s="209"/>
      <c r="K25" s="209"/>
      <c r="L25" s="209"/>
      <c r="M25" s="216"/>
    </row>
    <row r="26" spans="1:13" ht="56.25" customHeight="1">
      <c r="A26" s="355"/>
      <c r="B26" s="218"/>
      <c r="C26" s="209"/>
      <c r="D26" s="209" t="s">
        <v>10</v>
      </c>
      <c r="E26" s="209" t="s">
        <v>13</v>
      </c>
      <c r="F26" s="209">
        <v>1500</v>
      </c>
      <c r="G26" s="209" t="s">
        <v>11</v>
      </c>
      <c r="H26" s="209"/>
      <c r="I26" s="209"/>
      <c r="J26" s="209"/>
      <c r="K26" s="209"/>
      <c r="L26" s="209"/>
      <c r="M26" s="216"/>
    </row>
    <row r="27" spans="1:13" ht="55.5" customHeight="1">
      <c r="A27" s="355"/>
      <c r="B27" s="218"/>
      <c r="C27" s="209"/>
      <c r="D27" s="209" t="s">
        <v>86</v>
      </c>
      <c r="E27" s="209" t="s">
        <v>13</v>
      </c>
      <c r="F27" s="209">
        <v>248.5</v>
      </c>
      <c r="G27" s="209" t="s">
        <v>11</v>
      </c>
      <c r="H27" s="209"/>
      <c r="I27" s="209"/>
      <c r="J27" s="209"/>
      <c r="K27" s="209"/>
      <c r="L27" s="209"/>
      <c r="M27" s="216"/>
    </row>
    <row r="28" spans="1:13" ht="30" customHeight="1" hidden="1">
      <c r="A28" s="347"/>
      <c r="B28" s="219"/>
      <c r="C28" s="222"/>
      <c r="D28" s="222" t="s">
        <v>24</v>
      </c>
      <c r="E28" s="222" t="s">
        <v>13</v>
      </c>
      <c r="F28" s="222">
        <v>4.1</v>
      </c>
      <c r="G28" s="222" t="s">
        <v>11</v>
      </c>
      <c r="H28" s="222"/>
      <c r="I28" s="222"/>
      <c r="J28" s="222"/>
      <c r="K28" s="222"/>
      <c r="L28" s="222"/>
      <c r="M28" s="220"/>
    </row>
    <row r="29" spans="1:13" ht="91.5" customHeight="1">
      <c r="A29" s="358">
        <v>7</v>
      </c>
      <c r="B29" s="406" t="s">
        <v>272</v>
      </c>
      <c r="C29" s="341" t="s">
        <v>273</v>
      </c>
      <c r="D29" s="213" t="s">
        <v>10</v>
      </c>
      <c r="E29" s="213" t="s">
        <v>274</v>
      </c>
      <c r="F29" s="213">
        <v>2668</v>
      </c>
      <c r="G29" s="221" t="s">
        <v>11</v>
      </c>
      <c r="H29" s="221" t="s">
        <v>81</v>
      </c>
      <c r="I29" s="221"/>
      <c r="J29" s="213"/>
      <c r="K29" s="213" t="s">
        <v>275</v>
      </c>
      <c r="L29" s="221">
        <v>1242302.27</v>
      </c>
      <c r="M29" s="53"/>
    </row>
    <row r="30" spans="1:13" ht="30.75" customHeight="1">
      <c r="A30" s="363"/>
      <c r="B30" s="407"/>
      <c r="C30" s="352"/>
      <c r="D30" s="209" t="s">
        <v>10</v>
      </c>
      <c r="E30" s="209" t="s">
        <v>13</v>
      </c>
      <c r="F30" s="209">
        <v>626</v>
      </c>
      <c r="G30" s="28" t="s">
        <v>11</v>
      </c>
      <c r="H30" s="28"/>
      <c r="I30" s="28"/>
      <c r="J30" s="209"/>
      <c r="K30" s="28"/>
      <c r="L30" s="28"/>
      <c r="M30" s="225"/>
    </row>
    <row r="31" spans="1:13" ht="21" customHeight="1">
      <c r="A31" s="363"/>
      <c r="B31" s="407"/>
      <c r="C31" s="352"/>
      <c r="D31" s="209" t="s">
        <v>12</v>
      </c>
      <c r="E31" s="209" t="s">
        <v>13</v>
      </c>
      <c r="F31" s="209">
        <v>47.9</v>
      </c>
      <c r="G31" s="28" t="s">
        <v>11</v>
      </c>
      <c r="H31" s="28"/>
      <c r="I31" s="28"/>
      <c r="J31" s="209"/>
      <c r="K31" s="28"/>
      <c r="L31" s="28"/>
      <c r="M31" s="225"/>
    </row>
    <row r="32" spans="1:13" ht="22.5" customHeight="1">
      <c r="A32" s="363"/>
      <c r="B32" s="407"/>
      <c r="C32" s="352"/>
      <c r="D32" s="209" t="s">
        <v>12</v>
      </c>
      <c r="E32" s="209" t="s">
        <v>13</v>
      </c>
      <c r="F32" s="209">
        <v>71.8</v>
      </c>
      <c r="G32" s="28" t="s">
        <v>11</v>
      </c>
      <c r="H32" s="28"/>
      <c r="I32" s="28"/>
      <c r="J32" s="209"/>
      <c r="K32" s="28"/>
      <c r="L32" s="28"/>
      <c r="M32" s="225"/>
    </row>
    <row r="33" spans="1:13" ht="41.25" customHeight="1">
      <c r="A33" s="405"/>
      <c r="B33" s="408"/>
      <c r="C33" s="345"/>
      <c r="D33" s="222" t="s">
        <v>458</v>
      </c>
      <c r="E33" s="222" t="s">
        <v>274</v>
      </c>
      <c r="F33" s="222">
        <v>1563.9</v>
      </c>
      <c r="G33" s="83" t="s">
        <v>11</v>
      </c>
      <c r="H33" s="83"/>
      <c r="I33" s="83"/>
      <c r="J33" s="222"/>
      <c r="K33" s="83"/>
      <c r="L33" s="83"/>
      <c r="M33" s="226"/>
    </row>
    <row r="34" spans="1:13" ht="71.25" customHeight="1">
      <c r="A34" s="341">
        <v>8</v>
      </c>
      <c r="B34" s="229" t="s">
        <v>276</v>
      </c>
      <c r="C34" s="210" t="s">
        <v>277</v>
      </c>
      <c r="D34" s="210" t="s">
        <v>12</v>
      </c>
      <c r="E34" s="210" t="s">
        <v>13</v>
      </c>
      <c r="F34" s="210">
        <v>64.6</v>
      </c>
      <c r="G34" s="67" t="s">
        <v>11</v>
      </c>
      <c r="H34" s="67" t="s">
        <v>81</v>
      </c>
      <c r="I34" s="67"/>
      <c r="J34" s="210"/>
      <c r="K34" s="210" t="s">
        <v>278</v>
      </c>
      <c r="L34" s="67">
        <v>1433012.74</v>
      </c>
      <c r="M34" s="84"/>
    </row>
    <row r="35" spans="1:13" ht="71.25" customHeight="1">
      <c r="A35" s="352"/>
      <c r="B35" s="212" t="s">
        <v>15</v>
      </c>
      <c r="C35" s="210"/>
      <c r="D35" s="210" t="s">
        <v>14</v>
      </c>
      <c r="E35" s="210"/>
      <c r="F35" s="210"/>
      <c r="G35" s="210"/>
      <c r="H35" s="210" t="s">
        <v>12</v>
      </c>
      <c r="I35" s="210">
        <v>50.6</v>
      </c>
      <c r="J35" s="210" t="s">
        <v>11</v>
      </c>
      <c r="K35" s="210" t="s">
        <v>14</v>
      </c>
      <c r="L35" s="210" t="s">
        <v>14</v>
      </c>
      <c r="M35" s="211"/>
    </row>
    <row r="36" spans="1:13" ht="71.25" customHeight="1">
      <c r="A36" s="345"/>
      <c r="B36" s="219" t="s">
        <v>15</v>
      </c>
      <c r="C36" s="222"/>
      <c r="D36" s="222" t="s">
        <v>14</v>
      </c>
      <c r="E36" s="222"/>
      <c r="F36" s="222"/>
      <c r="G36" s="222"/>
      <c r="H36" s="222" t="s">
        <v>12</v>
      </c>
      <c r="I36" s="222">
        <v>50.6</v>
      </c>
      <c r="J36" s="222" t="s">
        <v>11</v>
      </c>
      <c r="K36" s="222" t="s">
        <v>14</v>
      </c>
      <c r="L36" s="222" t="s">
        <v>14</v>
      </c>
      <c r="M36" s="215"/>
    </row>
    <row r="37" spans="1:13" ht="132" customHeight="1">
      <c r="A37" s="339">
        <v>9</v>
      </c>
      <c r="B37" s="217" t="s">
        <v>457</v>
      </c>
      <c r="C37" s="209" t="s">
        <v>456</v>
      </c>
      <c r="D37" s="209" t="s">
        <v>20</v>
      </c>
      <c r="E37" s="209" t="s">
        <v>455</v>
      </c>
      <c r="F37" s="209">
        <v>207.6</v>
      </c>
      <c r="G37" s="209" t="s">
        <v>11</v>
      </c>
      <c r="H37" s="209" t="s">
        <v>81</v>
      </c>
      <c r="I37" s="209"/>
      <c r="J37" s="209"/>
      <c r="K37" s="209" t="s">
        <v>635</v>
      </c>
      <c r="L37" s="209">
        <v>1449881.22</v>
      </c>
      <c r="M37" s="215"/>
    </row>
    <row r="38" spans="1:13" ht="29.25" customHeight="1">
      <c r="A38" s="402"/>
      <c r="B38" s="219"/>
      <c r="C38" s="222"/>
      <c r="D38" s="222" t="s">
        <v>10</v>
      </c>
      <c r="E38" s="222" t="s">
        <v>455</v>
      </c>
      <c r="F38" s="222">
        <v>1721</v>
      </c>
      <c r="G38" s="222" t="s">
        <v>11</v>
      </c>
      <c r="H38" s="222"/>
      <c r="I38" s="222"/>
      <c r="J38" s="222"/>
      <c r="K38" s="222"/>
      <c r="L38" s="222"/>
      <c r="M38" s="220"/>
    </row>
    <row r="39" spans="1:13" ht="34.5" customHeight="1">
      <c r="A39" s="402"/>
      <c r="B39" s="218" t="s">
        <v>18</v>
      </c>
      <c r="C39" s="209"/>
      <c r="D39" s="209" t="s">
        <v>20</v>
      </c>
      <c r="E39" s="209" t="s">
        <v>455</v>
      </c>
      <c r="F39" s="209">
        <v>207.6</v>
      </c>
      <c r="G39" s="209" t="s">
        <v>11</v>
      </c>
      <c r="H39" s="209" t="s">
        <v>81</v>
      </c>
      <c r="I39" s="209"/>
      <c r="J39" s="209"/>
      <c r="K39" s="209" t="s">
        <v>14</v>
      </c>
      <c r="L39" s="209">
        <v>384336.83</v>
      </c>
      <c r="M39" s="54"/>
    </row>
    <row r="40" spans="1:13" ht="27.75" customHeight="1">
      <c r="A40" s="402"/>
      <c r="B40" s="219"/>
      <c r="C40" s="222"/>
      <c r="D40" s="222" t="s">
        <v>10</v>
      </c>
      <c r="E40" s="222" t="s">
        <v>455</v>
      </c>
      <c r="F40" s="222">
        <v>1721</v>
      </c>
      <c r="G40" s="222" t="s">
        <v>11</v>
      </c>
      <c r="H40" s="222"/>
      <c r="I40" s="222"/>
      <c r="J40" s="222"/>
      <c r="K40" s="222"/>
      <c r="L40" s="222"/>
      <c r="M40" s="230"/>
    </row>
    <row r="41" spans="1:13" ht="71.25" customHeight="1">
      <c r="A41" s="402"/>
      <c r="B41" s="218" t="s">
        <v>15</v>
      </c>
      <c r="C41" s="209"/>
      <c r="D41" s="209" t="s">
        <v>20</v>
      </c>
      <c r="E41" s="209" t="s">
        <v>455</v>
      </c>
      <c r="F41" s="209">
        <v>207.6</v>
      </c>
      <c r="G41" s="209" t="s">
        <v>11</v>
      </c>
      <c r="H41" s="209" t="s">
        <v>81</v>
      </c>
      <c r="I41" s="209"/>
      <c r="J41" s="209"/>
      <c r="K41" s="209" t="s">
        <v>14</v>
      </c>
      <c r="L41" s="209" t="s">
        <v>14</v>
      </c>
      <c r="M41" s="227"/>
    </row>
    <row r="42" spans="1:13" ht="71.25" customHeight="1">
      <c r="A42" s="402"/>
      <c r="B42" s="219"/>
      <c r="C42" s="222"/>
      <c r="D42" s="222" t="s">
        <v>10</v>
      </c>
      <c r="E42" s="222" t="s">
        <v>13</v>
      </c>
      <c r="F42" s="222">
        <v>1721</v>
      </c>
      <c r="G42" s="222" t="s">
        <v>11</v>
      </c>
      <c r="H42" s="222"/>
      <c r="I42" s="222"/>
      <c r="J42" s="222"/>
      <c r="K42" s="222"/>
      <c r="L42" s="222"/>
      <c r="M42" s="230"/>
    </row>
    <row r="43" spans="1:13" ht="27.75" customHeight="1">
      <c r="A43" s="402"/>
      <c r="B43" s="218" t="s">
        <v>15</v>
      </c>
      <c r="C43" s="209"/>
      <c r="D43" s="209"/>
      <c r="E43" s="209"/>
      <c r="F43" s="209"/>
      <c r="G43" s="209"/>
      <c r="H43" s="209" t="s">
        <v>197</v>
      </c>
      <c r="I43" s="209">
        <v>207.6</v>
      </c>
      <c r="J43" s="209" t="s">
        <v>11</v>
      </c>
      <c r="K43" s="209" t="s">
        <v>14</v>
      </c>
      <c r="L43" s="209" t="s">
        <v>14</v>
      </c>
      <c r="M43" s="54"/>
    </row>
    <row r="44" spans="1:13" ht="16.5" customHeight="1">
      <c r="A44" s="403"/>
      <c r="B44" s="219"/>
      <c r="C44" s="222"/>
      <c r="D44" s="222"/>
      <c r="E44" s="222"/>
      <c r="F44" s="222"/>
      <c r="G44" s="222"/>
      <c r="H44" s="222" t="s">
        <v>10</v>
      </c>
      <c r="I44" s="222">
        <v>1721</v>
      </c>
      <c r="J44" s="222" t="s">
        <v>11</v>
      </c>
      <c r="K44" s="222"/>
      <c r="L44" s="222"/>
      <c r="M44" s="220"/>
    </row>
    <row r="45" spans="1:13" ht="117" customHeight="1">
      <c r="A45" s="210">
        <v>10</v>
      </c>
      <c r="B45" s="212" t="s">
        <v>636</v>
      </c>
      <c r="C45" s="210" t="s">
        <v>454</v>
      </c>
      <c r="D45" s="210" t="s">
        <v>12</v>
      </c>
      <c r="E45" s="210" t="s">
        <v>13</v>
      </c>
      <c r="F45" s="210">
        <v>57.7</v>
      </c>
      <c r="G45" s="210" t="s">
        <v>11</v>
      </c>
      <c r="H45" s="210" t="s">
        <v>81</v>
      </c>
      <c r="I45" s="210"/>
      <c r="J45" s="210"/>
      <c r="K45" s="210" t="s">
        <v>453</v>
      </c>
      <c r="L45" s="210">
        <v>1227232.66</v>
      </c>
      <c r="M45" s="211"/>
    </row>
    <row r="46" spans="1:13" ht="136.5" customHeight="1">
      <c r="A46" s="358">
        <v>11</v>
      </c>
      <c r="B46" s="212" t="s">
        <v>649</v>
      </c>
      <c r="C46" s="210" t="s">
        <v>452</v>
      </c>
      <c r="D46" s="67" t="s">
        <v>14</v>
      </c>
      <c r="E46" s="67"/>
      <c r="F46" s="67"/>
      <c r="G46" s="67"/>
      <c r="H46" s="67" t="s">
        <v>12</v>
      </c>
      <c r="I46" s="67">
        <v>146.4</v>
      </c>
      <c r="J46" s="67" t="s">
        <v>11</v>
      </c>
      <c r="K46" s="67" t="s">
        <v>14</v>
      </c>
      <c r="L46" s="210" t="s">
        <v>637</v>
      </c>
      <c r="M46" s="211"/>
    </row>
    <row r="47" spans="1:13" ht="45" customHeight="1">
      <c r="A47" s="363"/>
      <c r="B47" s="229" t="s">
        <v>17</v>
      </c>
      <c r="C47" s="67"/>
      <c r="D47" s="67" t="s">
        <v>12</v>
      </c>
      <c r="E47" s="67" t="s">
        <v>13</v>
      </c>
      <c r="F47" s="67">
        <v>146.4</v>
      </c>
      <c r="G47" s="67" t="s">
        <v>11</v>
      </c>
      <c r="H47" s="67" t="s">
        <v>81</v>
      </c>
      <c r="I47" s="67"/>
      <c r="J47" s="67"/>
      <c r="K47" s="67" t="s">
        <v>14</v>
      </c>
      <c r="L47" s="67">
        <v>8007318.52</v>
      </c>
      <c r="M47" s="211"/>
    </row>
    <row r="48" spans="1:13" ht="30">
      <c r="A48" s="363"/>
      <c r="B48" s="212" t="s">
        <v>15</v>
      </c>
      <c r="C48" s="210"/>
      <c r="D48" s="210" t="s">
        <v>14</v>
      </c>
      <c r="E48" s="210"/>
      <c r="F48" s="210"/>
      <c r="G48" s="210"/>
      <c r="H48" s="67" t="s">
        <v>12</v>
      </c>
      <c r="I48" s="67">
        <v>146.4</v>
      </c>
      <c r="J48" s="67" t="s">
        <v>11</v>
      </c>
      <c r="K48" s="210" t="s">
        <v>14</v>
      </c>
      <c r="L48" s="210" t="s">
        <v>14</v>
      </c>
      <c r="M48" s="211"/>
    </row>
    <row r="49" spans="1:13" ht="30">
      <c r="A49" s="405"/>
      <c r="B49" s="212" t="s">
        <v>15</v>
      </c>
      <c r="C49" s="210"/>
      <c r="D49" s="210" t="s">
        <v>14</v>
      </c>
      <c r="E49" s="210"/>
      <c r="F49" s="210"/>
      <c r="G49" s="210"/>
      <c r="H49" s="67" t="s">
        <v>12</v>
      </c>
      <c r="I49" s="67">
        <v>146.4</v>
      </c>
      <c r="J49" s="67" t="s">
        <v>11</v>
      </c>
      <c r="K49" s="210" t="s">
        <v>14</v>
      </c>
      <c r="L49" s="210" t="s">
        <v>14</v>
      </c>
      <c r="M49" s="211"/>
    </row>
    <row r="50" spans="1:13" ht="75">
      <c r="A50" s="339"/>
      <c r="B50" s="217" t="s">
        <v>634</v>
      </c>
      <c r="C50" s="213" t="s">
        <v>451</v>
      </c>
      <c r="D50" s="213" t="s">
        <v>12</v>
      </c>
      <c r="E50" s="213" t="s">
        <v>450</v>
      </c>
      <c r="F50" s="213">
        <v>53.2</v>
      </c>
      <c r="G50" s="213" t="s">
        <v>11</v>
      </c>
      <c r="H50" s="213" t="s">
        <v>81</v>
      </c>
      <c r="I50" s="213"/>
      <c r="J50" s="213"/>
      <c r="K50" s="213" t="s">
        <v>312</v>
      </c>
      <c r="L50" s="213">
        <v>1198586.59</v>
      </c>
      <c r="M50" s="215"/>
    </row>
    <row r="51" spans="1:13" ht="30">
      <c r="A51" s="343"/>
      <c r="B51" s="219"/>
      <c r="C51" s="222"/>
      <c r="D51" s="222" t="s">
        <v>12</v>
      </c>
      <c r="E51" s="222" t="s">
        <v>450</v>
      </c>
      <c r="F51" s="222">
        <v>46</v>
      </c>
      <c r="G51" s="222" t="s">
        <v>11</v>
      </c>
      <c r="H51" s="222"/>
      <c r="I51" s="222"/>
      <c r="J51" s="222"/>
      <c r="K51" s="222"/>
      <c r="L51" s="222"/>
      <c r="M51" s="220"/>
    </row>
    <row r="52" spans="1:13" ht="30">
      <c r="A52" s="343"/>
      <c r="B52" s="212" t="s">
        <v>18</v>
      </c>
      <c r="C52" s="210"/>
      <c r="D52" s="210" t="s">
        <v>12</v>
      </c>
      <c r="E52" s="210" t="s">
        <v>450</v>
      </c>
      <c r="F52" s="210">
        <v>53.2</v>
      </c>
      <c r="G52" s="210" t="s">
        <v>11</v>
      </c>
      <c r="H52" s="210" t="s">
        <v>81</v>
      </c>
      <c r="I52" s="210"/>
      <c r="J52" s="210"/>
      <c r="K52" s="210" t="s">
        <v>14</v>
      </c>
      <c r="L52" s="210">
        <v>141535.32</v>
      </c>
      <c r="M52" s="211"/>
    </row>
    <row r="53" spans="1:13" ht="30">
      <c r="A53" s="343"/>
      <c r="B53" s="222" t="s">
        <v>15</v>
      </c>
      <c r="C53" s="222"/>
      <c r="D53" s="210" t="s">
        <v>12</v>
      </c>
      <c r="E53" s="210" t="s">
        <v>450</v>
      </c>
      <c r="F53" s="210">
        <v>53.2</v>
      </c>
      <c r="G53" s="210" t="s">
        <v>11</v>
      </c>
      <c r="H53" s="222" t="s">
        <v>12</v>
      </c>
      <c r="I53" s="222">
        <v>53.2</v>
      </c>
      <c r="J53" s="222" t="s">
        <v>11</v>
      </c>
      <c r="K53" s="222" t="s">
        <v>14</v>
      </c>
      <c r="L53" s="222">
        <v>0</v>
      </c>
      <c r="M53" s="220"/>
    </row>
    <row r="54" spans="1:13" ht="30">
      <c r="A54" s="344"/>
      <c r="B54" s="212" t="s">
        <v>15</v>
      </c>
      <c r="C54" s="222"/>
      <c r="D54" s="210" t="s">
        <v>12</v>
      </c>
      <c r="E54" s="210" t="s">
        <v>450</v>
      </c>
      <c r="F54" s="210">
        <v>53.2</v>
      </c>
      <c r="G54" s="210" t="s">
        <v>11</v>
      </c>
      <c r="H54" s="222" t="s">
        <v>12</v>
      </c>
      <c r="I54" s="222">
        <v>53.2</v>
      </c>
      <c r="J54" s="222" t="s">
        <v>11</v>
      </c>
      <c r="K54" s="222" t="s">
        <v>14</v>
      </c>
      <c r="L54" s="222">
        <v>0</v>
      </c>
      <c r="M54" s="220"/>
    </row>
    <row r="55" spans="1:13" ht="60">
      <c r="A55" s="339">
        <v>12</v>
      </c>
      <c r="B55" s="217" t="s">
        <v>639</v>
      </c>
      <c r="C55" s="214" t="s">
        <v>449</v>
      </c>
      <c r="D55" s="214" t="s">
        <v>10</v>
      </c>
      <c r="E55" s="214" t="s">
        <v>13</v>
      </c>
      <c r="F55" s="214">
        <v>1500</v>
      </c>
      <c r="G55" s="214" t="s">
        <v>11</v>
      </c>
      <c r="H55" s="214" t="s">
        <v>81</v>
      </c>
      <c r="I55" s="214"/>
      <c r="J55" s="214"/>
      <c r="K55" s="214" t="s">
        <v>14</v>
      </c>
      <c r="L55" s="214">
        <v>1453877.17</v>
      </c>
      <c r="M55" s="215"/>
    </row>
    <row r="56" spans="1:13" ht="30">
      <c r="A56" s="363"/>
      <c r="B56" s="218"/>
      <c r="C56" s="214"/>
      <c r="D56" s="214" t="s">
        <v>10</v>
      </c>
      <c r="E56" s="214" t="s">
        <v>13</v>
      </c>
      <c r="F56" s="214">
        <v>500</v>
      </c>
      <c r="G56" s="214" t="s">
        <v>11</v>
      </c>
      <c r="H56" s="214"/>
      <c r="I56" s="214"/>
      <c r="J56" s="214"/>
      <c r="K56" s="214"/>
      <c r="L56" s="214"/>
      <c r="M56" s="216"/>
    </row>
    <row r="57" spans="1:13" ht="15">
      <c r="A57" s="363"/>
      <c r="B57" s="218"/>
      <c r="C57" s="214"/>
      <c r="D57" s="214" t="s">
        <v>12</v>
      </c>
      <c r="E57" s="214" t="s">
        <v>13</v>
      </c>
      <c r="F57" s="214">
        <v>50.6</v>
      </c>
      <c r="G57" s="214" t="s">
        <v>11</v>
      </c>
      <c r="H57" s="214"/>
      <c r="I57" s="214"/>
      <c r="J57" s="214"/>
      <c r="K57" s="214"/>
      <c r="L57" s="214"/>
      <c r="M57" s="216"/>
    </row>
    <row r="58" spans="1:13" ht="15">
      <c r="A58" s="363"/>
      <c r="B58" s="219"/>
      <c r="C58" s="222"/>
      <c r="D58" s="222" t="s">
        <v>12</v>
      </c>
      <c r="E58" s="222" t="s">
        <v>13</v>
      </c>
      <c r="F58" s="222">
        <v>90.1</v>
      </c>
      <c r="G58" s="222" t="s">
        <v>11</v>
      </c>
      <c r="H58" s="222"/>
      <c r="I58" s="222"/>
      <c r="J58" s="222"/>
      <c r="K58" s="222"/>
      <c r="L58" s="222"/>
      <c r="M58" s="220"/>
    </row>
    <row r="59" spans="1:13" ht="30">
      <c r="A59" s="363"/>
      <c r="B59" s="212" t="s">
        <v>15</v>
      </c>
      <c r="C59" s="210"/>
      <c r="D59" s="210" t="s">
        <v>14</v>
      </c>
      <c r="E59" s="210"/>
      <c r="F59" s="210"/>
      <c r="G59" s="210"/>
      <c r="H59" s="210" t="s">
        <v>12</v>
      </c>
      <c r="I59" s="210">
        <v>50.6</v>
      </c>
      <c r="J59" s="210" t="s">
        <v>11</v>
      </c>
      <c r="K59" s="210" t="s">
        <v>14</v>
      </c>
      <c r="L59" s="210" t="s">
        <v>14</v>
      </c>
      <c r="M59" s="211"/>
    </row>
    <row r="60" spans="1:13" ht="30">
      <c r="A60" s="405"/>
      <c r="B60" s="212" t="s">
        <v>15</v>
      </c>
      <c r="C60" s="210"/>
      <c r="D60" s="210" t="s">
        <v>14</v>
      </c>
      <c r="E60" s="210"/>
      <c r="F60" s="210"/>
      <c r="G60" s="210"/>
      <c r="H60" s="210" t="s">
        <v>12</v>
      </c>
      <c r="I60" s="210">
        <v>50.6</v>
      </c>
      <c r="J60" s="210" t="s">
        <v>11</v>
      </c>
      <c r="K60" s="67" t="s">
        <v>14</v>
      </c>
      <c r="L60" s="67" t="s">
        <v>14</v>
      </c>
      <c r="M60" s="84"/>
    </row>
    <row r="61" spans="1:13" ht="90">
      <c r="A61" s="339">
        <v>13</v>
      </c>
      <c r="B61" s="217" t="s">
        <v>646</v>
      </c>
      <c r="C61" s="213" t="s">
        <v>448</v>
      </c>
      <c r="D61" s="213" t="s">
        <v>12</v>
      </c>
      <c r="E61" s="213" t="s">
        <v>13</v>
      </c>
      <c r="F61" s="213">
        <v>91.7</v>
      </c>
      <c r="G61" s="213" t="s">
        <v>11</v>
      </c>
      <c r="H61" s="213" t="s">
        <v>197</v>
      </c>
      <c r="I61" s="213">
        <v>60.5</v>
      </c>
      <c r="J61" s="213" t="s">
        <v>11</v>
      </c>
      <c r="K61" s="213" t="s">
        <v>447</v>
      </c>
      <c r="L61" s="213">
        <v>1246042.81</v>
      </c>
      <c r="M61" s="215"/>
    </row>
    <row r="62" spans="1:13" ht="15">
      <c r="A62" s="343"/>
      <c r="B62" s="218"/>
      <c r="C62" s="209"/>
      <c r="D62" s="209" t="s">
        <v>12</v>
      </c>
      <c r="E62" s="209" t="s">
        <v>13</v>
      </c>
      <c r="F62" s="209">
        <v>43.4</v>
      </c>
      <c r="G62" s="209" t="s">
        <v>11</v>
      </c>
      <c r="H62" s="209" t="s">
        <v>10</v>
      </c>
      <c r="I62" s="209">
        <v>341</v>
      </c>
      <c r="J62" s="209" t="s">
        <v>11</v>
      </c>
      <c r="K62" s="209"/>
      <c r="L62" s="209"/>
      <c r="M62" s="216"/>
    </row>
    <row r="63" spans="1:13" ht="30">
      <c r="A63" s="343"/>
      <c r="B63" s="218"/>
      <c r="C63" s="209"/>
      <c r="D63" s="209" t="s">
        <v>219</v>
      </c>
      <c r="E63" s="209" t="s">
        <v>13</v>
      </c>
      <c r="F63" s="41">
        <v>2.6</v>
      </c>
      <c r="G63" s="209" t="s">
        <v>11</v>
      </c>
      <c r="H63" s="209"/>
      <c r="I63" s="209"/>
      <c r="J63" s="209"/>
      <c r="K63" s="209"/>
      <c r="L63" s="209"/>
      <c r="M63" s="216"/>
    </row>
    <row r="64" spans="1:13" ht="30">
      <c r="A64" s="342"/>
      <c r="B64" s="217" t="s">
        <v>17</v>
      </c>
      <c r="C64" s="213"/>
      <c r="D64" s="213" t="s">
        <v>10</v>
      </c>
      <c r="E64" s="213" t="s">
        <v>13</v>
      </c>
      <c r="F64" s="213">
        <v>800</v>
      </c>
      <c r="G64" s="213" t="s">
        <v>11</v>
      </c>
      <c r="H64" s="213" t="s">
        <v>197</v>
      </c>
      <c r="I64" s="213">
        <v>60.5</v>
      </c>
      <c r="J64" s="213" t="s">
        <v>11</v>
      </c>
      <c r="K64" s="213" t="s">
        <v>446</v>
      </c>
      <c r="L64" s="213">
        <v>544855</v>
      </c>
      <c r="M64" s="215"/>
    </row>
    <row r="65" spans="1:13" ht="15">
      <c r="A65" s="343"/>
      <c r="B65" s="219"/>
      <c r="C65" s="222"/>
      <c r="D65" s="222"/>
      <c r="E65" s="222"/>
      <c r="F65" s="222"/>
      <c r="G65" s="222"/>
      <c r="H65" s="222" t="s">
        <v>10</v>
      </c>
      <c r="I65" s="222">
        <v>341</v>
      </c>
      <c r="J65" s="222" t="s">
        <v>11</v>
      </c>
      <c r="K65" s="222"/>
      <c r="L65" s="222"/>
      <c r="M65" s="220"/>
    </row>
    <row r="66" spans="1:13" ht="30">
      <c r="A66" s="342"/>
      <c r="B66" s="218" t="s">
        <v>15</v>
      </c>
      <c r="C66" s="209"/>
      <c r="D66" s="209" t="s">
        <v>14</v>
      </c>
      <c r="E66" s="209"/>
      <c r="F66" s="209"/>
      <c r="G66" s="209"/>
      <c r="H66" s="209" t="s">
        <v>197</v>
      </c>
      <c r="I66" s="209">
        <v>60.5</v>
      </c>
      <c r="J66" s="209" t="s">
        <v>11</v>
      </c>
      <c r="K66" s="209" t="s">
        <v>14</v>
      </c>
      <c r="L66" s="209" t="s">
        <v>14</v>
      </c>
      <c r="M66" s="216"/>
    </row>
    <row r="67" spans="1:13" ht="15">
      <c r="A67" s="345"/>
      <c r="B67" s="219"/>
      <c r="C67" s="222"/>
      <c r="D67" s="222"/>
      <c r="E67" s="222"/>
      <c r="F67" s="222"/>
      <c r="G67" s="222"/>
      <c r="H67" s="222" t="s">
        <v>10</v>
      </c>
      <c r="I67" s="222">
        <v>341</v>
      </c>
      <c r="J67" s="222" t="s">
        <v>11</v>
      </c>
      <c r="K67" s="222"/>
      <c r="L67" s="222"/>
      <c r="M67" s="220"/>
    </row>
    <row r="68" spans="1:13" ht="75">
      <c r="A68" s="339">
        <v>14</v>
      </c>
      <c r="B68" s="218" t="s">
        <v>648</v>
      </c>
      <c r="C68" s="209" t="s">
        <v>445</v>
      </c>
      <c r="D68" s="209" t="s">
        <v>12</v>
      </c>
      <c r="E68" s="209" t="s">
        <v>13</v>
      </c>
      <c r="F68" s="209">
        <v>50.5</v>
      </c>
      <c r="G68" s="209" t="s">
        <v>11</v>
      </c>
      <c r="H68" s="209" t="s">
        <v>81</v>
      </c>
      <c r="I68" s="209"/>
      <c r="J68" s="209"/>
      <c r="K68" s="209" t="s">
        <v>444</v>
      </c>
      <c r="L68" s="209">
        <v>1804868.02</v>
      </c>
      <c r="M68" s="216"/>
    </row>
    <row r="69" spans="1:13" ht="30">
      <c r="A69" s="343"/>
      <c r="B69" s="219"/>
      <c r="C69" s="222"/>
      <c r="D69" s="209" t="s">
        <v>12</v>
      </c>
      <c r="E69" s="209" t="s">
        <v>443</v>
      </c>
      <c r="F69" s="209">
        <v>34.3</v>
      </c>
      <c r="G69" s="209" t="s">
        <v>11</v>
      </c>
      <c r="H69" s="222"/>
      <c r="I69" s="222"/>
      <c r="J69" s="222"/>
      <c r="K69" s="222"/>
      <c r="L69" s="222"/>
      <c r="M69" s="220"/>
    </row>
    <row r="70" spans="1:13" ht="30">
      <c r="A70" s="343"/>
      <c r="B70" s="217" t="s">
        <v>18</v>
      </c>
      <c r="C70" s="213"/>
      <c r="D70" s="213" t="s">
        <v>12</v>
      </c>
      <c r="E70" s="213" t="s">
        <v>443</v>
      </c>
      <c r="F70" s="213">
        <v>34.3</v>
      </c>
      <c r="G70" s="213" t="s">
        <v>11</v>
      </c>
      <c r="H70" s="213" t="s">
        <v>12</v>
      </c>
      <c r="I70" s="213">
        <v>50.5</v>
      </c>
      <c r="J70" s="213" t="s">
        <v>11</v>
      </c>
      <c r="K70" s="213" t="s">
        <v>14</v>
      </c>
      <c r="L70" s="213">
        <v>118910.91</v>
      </c>
      <c r="M70" s="215"/>
    </row>
    <row r="71" spans="1:13" ht="30">
      <c r="A71" s="343"/>
      <c r="B71" s="218"/>
      <c r="C71" s="209"/>
      <c r="D71" s="209" t="s">
        <v>10</v>
      </c>
      <c r="E71" s="209" t="s">
        <v>13</v>
      </c>
      <c r="F71" s="209">
        <v>474</v>
      </c>
      <c r="G71" s="209" t="s">
        <v>11</v>
      </c>
      <c r="H71" s="209"/>
      <c r="I71" s="209"/>
      <c r="J71" s="209"/>
      <c r="K71" s="209"/>
      <c r="L71" s="209"/>
      <c r="M71" s="216"/>
    </row>
    <row r="72" spans="1:13" ht="15">
      <c r="A72" s="343"/>
      <c r="B72" s="219"/>
      <c r="C72" s="222"/>
      <c r="D72" s="222" t="s">
        <v>12</v>
      </c>
      <c r="E72" s="222" t="s">
        <v>13</v>
      </c>
      <c r="F72" s="222">
        <v>44.8</v>
      </c>
      <c r="G72" s="222" t="s">
        <v>11</v>
      </c>
      <c r="H72" s="222"/>
      <c r="I72" s="222"/>
      <c r="J72" s="222"/>
      <c r="K72" s="222"/>
      <c r="L72" s="222"/>
      <c r="M72" s="220"/>
    </row>
    <row r="73" spans="1:13" ht="30">
      <c r="A73" s="344"/>
      <c r="B73" s="212" t="s">
        <v>15</v>
      </c>
      <c r="C73" s="210"/>
      <c r="D73" s="210" t="s">
        <v>12</v>
      </c>
      <c r="E73" s="210" t="s">
        <v>443</v>
      </c>
      <c r="F73" s="210">
        <v>34.3</v>
      </c>
      <c r="G73" s="210" t="s">
        <v>11</v>
      </c>
      <c r="H73" s="210" t="s">
        <v>12</v>
      </c>
      <c r="I73" s="210">
        <v>50.5</v>
      </c>
      <c r="J73" s="210" t="s">
        <v>11</v>
      </c>
      <c r="K73" s="210" t="s">
        <v>14</v>
      </c>
      <c r="L73" s="210">
        <v>0</v>
      </c>
      <c r="M73" s="211"/>
    </row>
    <row r="74" spans="1:13" ht="120">
      <c r="A74" s="339">
        <v>15</v>
      </c>
      <c r="B74" s="217" t="s">
        <v>640</v>
      </c>
      <c r="C74" s="209" t="s">
        <v>442</v>
      </c>
      <c r="D74" s="209" t="s">
        <v>10</v>
      </c>
      <c r="E74" s="209" t="s">
        <v>13</v>
      </c>
      <c r="F74" s="209">
        <v>2478</v>
      </c>
      <c r="G74" s="209" t="s">
        <v>11</v>
      </c>
      <c r="H74" s="209" t="s">
        <v>81</v>
      </c>
      <c r="I74" s="209"/>
      <c r="J74" s="209"/>
      <c r="K74" s="209" t="s">
        <v>440</v>
      </c>
      <c r="L74" s="209">
        <v>1477291.17</v>
      </c>
      <c r="M74" s="215"/>
    </row>
    <row r="75" spans="1:13" ht="30">
      <c r="A75" s="343"/>
      <c r="B75" s="218"/>
      <c r="C75" s="209"/>
      <c r="D75" s="209" t="s">
        <v>10</v>
      </c>
      <c r="E75" s="209" t="s">
        <v>413</v>
      </c>
      <c r="F75" s="209">
        <v>728</v>
      </c>
      <c r="G75" s="209" t="s">
        <v>11</v>
      </c>
      <c r="H75" s="209"/>
      <c r="I75" s="209"/>
      <c r="J75" s="209"/>
      <c r="K75" s="209"/>
      <c r="L75" s="209"/>
      <c r="M75" s="216"/>
    </row>
    <row r="76" spans="1:13" ht="15">
      <c r="A76" s="343"/>
      <c r="B76" s="218"/>
      <c r="C76" s="209"/>
      <c r="D76" s="209" t="s">
        <v>16</v>
      </c>
      <c r="E76" s="209" t="s">
        <v>13</v>
      </c>
      <c r="F76" s="209">
        <v>18.7</v>
      </c>
      <c r="G76" s="209" t="s">
        <v>11</v>
      </c>
      <c r="H76" s="209"/>
      <c r="I76" s="209"/>
      <c r="J76" s="209"/>
      <c r="K76" s="209"/>
      <c r="L76" s="209"/>
      <c r="M76" s="216"/>
    </row>
    <row r="77" spans="1:13" ht="30">
      <c r="A77" s="343"/>
      <c r="B77" s="218"/>
      <c r="C77" s="209"/>
      <c r="D77" s="209" t="s">
        <v>12</v>
      </c>
      <c r="E77" s="209" t="s">
        <v>413</v>
      </c>
      <c r="F77" s="209">
        <v>99.8</v>
      </c>
      <c r="G77" s="209" t="s">
        <v>11</v>
      </c>
      <c r="H77" s="209"/>
      <c r="I77" s="209"/>
      <c r="J77" s="209"/>
      <c r="K77" s="209"/>
      <c r="L77" s="209"/>
      <c r="M77" s="216"/>
    </row>
    <row r="78" spans="1:13" ht="15">
      <c r="A78" s="343"/>
      <c r="B78" s="218"/>
      <c r="C78" s="209"/>
      <c r="D78" s="209" t="s">
        <v>641</v>
      </c>
      <c r="E78" s="209" t="s">
        <v>13</v>
      </c>
      <c r="F78" s="209">
        <v>28.5</v>
      </c>
      <c r="G78" s="209" t="s">
        <v>11</v>
      </c>
      <c r="H78" s="209"/>
      <c r="I78" s="209"/>
      <c r="J78" s="209"/>
      <c r="K78" s="209"/>
      <c r="L78" s="209"/>
      <c r="M78" s="216"/>
    </row>
    <row r="79" spans="1:13" ht="30">
      <c r="A79" s="344"/>
      <c r="B79" s="219"/>
      <c r="C79" s="222"/>
      <c r="D79" s="222" t="s">
        <v>12</v>
      </c>
      <c r="E79" s="222" t="s">
        <v>413</v>
      </c>
      <c r="F79" s="222">
        <v>62</v>
      </c>
      <c r="G79" s="222" t="s">
        <v>11</v>
      </c>
      <c r="H79" s="222"/>
      <c r="I79" s="222"/>
      <c r="J79" s="222"/>
      <c r="K79" s="222"/>
      <c r="L79" s="222"/>
      <c r="M79" s="220"/>
    </row>
    <row r="80" spans="1:13" ht="135">
      <c r="A80" s="339">
        <v>16</v>
      </c>
      <c r="B80" s="217" t="s">
        <v>647</v>
      </c>
      <c r="C80" s="213" t="s">
        <v>441</v>
      </c>
      <c r="D80" s="213" t="s">
        <v>12</v>
      </c>
      <c r="E80" s="213" t="s">
        <v>13</v>
      </c>
      <c r="F80" s="213">
        <v>73.1</v>
      </c>
      <c r="G80" s="213" t="s">
        <v>11</v>
      </c>
      <c r="H80" s="213" t="s">
        <v>81</v>
      </c>
      <c r="I80" s="213"/>
      <c r="J80" s="213"/>
      <c r="K80" s="213" t="s">
        <v>14</v>
      </c>
      <c r="L80" s="213">
        <v>1342650.57</v>
      </c>
      <c r="M80" s="215"/>
    </row>
    <row r="81" spans="1:13" ht="15">
      <c r="A81" s="343"/>
      <c r="B81" s="219"/>
      <c r="C81" s="222"/>
      <c r="D81" s="222" t="s">
        <v>12</v>
      </c>
      <c r="E81" s="222" t="s">
        <v>13</v>
      </c>
      <c r="F81" s="222">
        <v>42.5</v>
      </c>
      <c r="G81" s="222" t="s">
        <v>11</v>
      </c>
      <c r="H81" s="222"/>
      <c r="I81" s="222"/>
      <c r="J81" s="222"/>
      <c r="K81" s="222"/>
      <c r="L81" s="222"/>
      <c r="M81" s="220"/>
    </row>
    <row r="82" spans="1:13" ht="30">
      <c r="A82" s="343"/>
      <c r="B82" s="218" t="s">
        <v>17</v>
      </c>
      <c r="C82" s="209"/>
      <c r="D82" s="209" t="s">
        <v>10</v>
      </c>
      <c r="E82" s="209" t="s">
        <v>13</v>
      </c>
      <c r="F82" s="209">
        <v>1500</v>
      </c>
      <c r="G82" s="209" t="s">
        <v>11</v>
      </c>
      <c r="H82" s="209" t="s">
        <v>12</v>
      </c>
      <c r="I82" s="209">
        <v>40.1</v>
      </c>
      <c r="J82" s="209" t="s">
        <v>11</v>
      </c>
      <c r="K82" s="209" t="s">
        <v>440</v>
      </c>
      <c r="L82" s="209">
        <v>2043844.16</v>
      </c>
      <c r="M82" s="216"/>
    </row>
    <row r="83" spans="1:13" ht="15">
      <c r="A83" s="343"/>
      <c r="B83" s="218"/>
      <c r="C83" s="209"/>
      <c r="D83" s="209"/>
      <c r="E83" s="209"/>
      <c r="F83" s="209"/>
      <c r="G83" s="209"/>
      <c r="H83" s="209" t="s">
        <v>16</v>
      </c>
      <c r="I83" s="209">
        <v>20.1</v>
      </c>
      <c r="J83" s="209" t="s">
        <v>11</v>
      </c>
      <c r="K83" s="209"/>
      <c r="L83" s="209"/>
      <c r="M83" s="216"/>
    </row>
    <row r="84" spans="1:13" ht="15">
      <c r="A84" s="343"/>
      <c r="B84" s="218"/>
      <c r="C84" s="209"/>
      <c r="D84" s="209"/>
      <c r="E84" s="209"/>
      <c r="F84" s="209"/>
      <c r="G84" s="209"/>
      <c r="H84" s="209" t="s">
        <v>16</v>
      </c>
      <c r="I84" s="209">
        <v>18</v>
      </c>
      <c r="J84" s="209" t="s">
        <v>11</v>
      </c>
      <c r="K84" s="209"/>
      <c r="L84" s="209"/>
      <c r="M84" s="216"/>
    </row>
    <row r="85" spans="1:13" ht="15">
      <c r="A85" s="343"/>
      <c r="B85" s="218"/>
      <c r="C85" s="209"/>
      <c r="D85" s="209"/>
      <c r="E85" s="209"/>
      <c r="F85" s="209"/>
      <c r="G85" s="209"/>
      <c r="H85" s="209" t="s">
        <v>10</v>
      </c>
      <c r="I85" s="209">
        <v>20.1</v>
      </c>
      <c r="J85" s="209" t="s">
        <v>11</v>
      </c>
      <c r="K85" s="209"/>
      <c r="L85" s="209"/>
      <c r="M85" s="216"/>
    </row>
    <row r="86" spans="1:13" ht="15">
      <c r="A86" s="343"/>
      <c r="B86" s="219"/>
      <c r="C86" s="222"/>
      <c r="D86" s="222"/>
      <c r="E86" s="222"/>
      <c r="F86" s="222"/>
      <c r="G86" s="222"/>
      <c r="H86" s="222" t="s">
        <v>10</v>
      </c>
      <c r="I86" s="222">
        <v>18</v>
      </c>
      <c r="J86" s="222" t="s">
        <v>11</v>
      </c>
      <c r="K86" s="222"/>
      <c r="L86" s="222"/>
      <c r="M86" s="220"/>
    </row>
    <row r="87" spans="1:13" ht="30">
      <c r="A87" s="344"/>
      <c r="B87" s="219" t="s">
        <v>15</v>
      </c>
      <c r="C87" s="222"/>
      <c r="D87" s="222" t="s">
        <v>14</v>
      </c>
      <c r="E87" s="222"/>
      <c r="F87" s="222"/>
      <c r="G87" s="222"/>
      <c r="H87" s="222" t="s">
        <v>12</v>
      </c>
      <c r="I87" s="222">
        <v>73.1</v>
      </c>
      <c r="J87" s="222" t="s">
        <v>11</v>
      </c>
      <c r="K87" s="222" t="s">
        <v>14</v>
      </c>
      <c r="L87" s="222">
        <v>9153.86</v>
      </c>
      <c r="M87" s="220"/>
    </row>
    <row r="88" spans="1:13" ht="105">
      <c r="A88" s="341">
        <v>17</v>
      </c>
      <c r="B88" s="217" t="s">
        <v>642</v>
      </c>
      <c r="C88" s="213" t="s">
        <v>439</v>
      </c>
      <c r="D88" s="213" t="s">
        <v>14</v>
      </c>
      <c r="E88" s="213"/>
      <c r="F88" s="213"/>
      <c r="G88" s="213"/>
      <c r="H88" s="213" t="s">
        <v>12</v>
      </c>
      <c r="I88" s="213">
        <v>85.3</v>
      </c>
      <c r="J88" s="213" t="s">
        <v>11</v>
      </c>
      <c r="K88" s="213" t="s">
        <v>14</v>
      </c>
      <c r="L88" s="213">
        <v>1291743.16</v>
      </c>
      <c r="M88" s="215"/>
    </row>
    <row r="89" spans="1:13" ht="45">
      <c r="A89" s="342"/>
      <c r="B89" s="217" t="s">
        <v>17</v>
      </c>
      <c r="C89" s="213"/>
      <c r="D89" s="213" t="s">
        <v>10</v>
      </c>
      <c r="E89" s="213" t="s">
        <v>13</v>
      </c>
      <c r="F89" s="213">
        <v>619</v>
      </c>
      <c r="G89" s="213" t="s">
        <v>11</v>
      </c>
      <c r="H89" s="213" t="s">
        <v>10</v>
      </c>
      <c r="I89" s="213">
        <v>47.9</v>
      </c>
      <c r="J89" s="213" t="s">
        <v>11</v>
      </c>
      <c r="K89" s="213" t="s">
        <v>643</v>
      </c>
      <c r="L89" s="213">
        <v>545022.08</v>
      </c>
      <c r="M89" s="215"/>
    </row>
    <row r="90" spans="1:13" ht="45">
      <c r="A90" s="342"/>
      <c r="B90" s="218"/>
      <c r="C90" s="209"/>
      <c r="D90" s="209" t="s">
        <v>79</v>
      </c>
      <c r="E90" s="209" t="s">
        <v>13</v>
      </c>
      <c r="F90" s="209">
        <v>85.3</v>
      </c>
      <c r="G90" s="209" t="s">
        <v>11</v>
      </c>
      <c r="H90" s="209"/>
      <c r="I90" s="209"/>
      <c r="J90" s="209"/>
      <c r="K90" s="209" t="s">
        <v>644</v>
      </c>
      <c r="L90" s="209"/>
      <c r="M90" s="216"/>
    </row>
    <row r="91" spans="1:13" ht="45">
      <c r="A91" s="342"/>
      <c r="B91" s="219"/>
      <c r="C91" s="222"/>
      <c r="D91" s="222" t="s">
        <v>24</v>
      </c>
      <c r="E91" s="222" t="s">
        <v>13</v>
      </c>
      <c r="F91" s="222">
        <v>47.9</v>
      </c>
      <c r="G91" s="222" t="s">
        <v>11</v>
      </c>
      <c r="H91" s="222"/>
      <c r="I91" s="222"/>
      <c r="J91" s="222"/>
      <c r="K91" s="222" t="s">
        <v>645</v>
      </c>
      <c r="L91" s="222"/>
      <c r="M91" s="220"/>
    </row>
    <row r="92" spans="1:13" ht="30">
      <c r="A92" s="342"/>
      <c r="B92" s="212" t="s">
        <v>15</v>
      </c>
      <c r="C92" s="210"/>
      <c r="D92" s="210" t="s">
        <v>14</v>
      </c>
      <c r="E92" s="210"/>
      <c r="F92" s="210"/>
      <c r="G92" s="210"/>
      <c r="H92" s="210" t="s">
        <v>12</v>
      </c>
      <c r="I92" s="210">
        <v>85.3</v>
      </c>
      <c r="J92" s="210" t="s">
        <v>11</v>
      </c>
      <c r="K92" s="210" t="s">
        <v>14</v>
      </c>
      <c r="L92" s="210" t="s">
        <v>14</v>
      </c>
      <c r="M92" s="211"/>
    </row>
    <row r="93" spans="1:13" ht="30">
      <c r="A93" s="345"/>
      <c r="B93" s="219" t="s">
        <v>15</v>
      </c>
      <c r="C93" s="222"/>
      <c r="D93" s="222" t="s">
        <v>14</v>
      </c>
      <c r="E93" s="222"/>
      <c r="F93" s="222"/>
      <c r="G93" s="222"/>
      <c r="H93" s="222" t="s">
        <v>12</v>
      </c>
      <c r="I93" s="222">
        <v>85.3</v>
      </c>
      <c r="J93" s="222" t="s">
        <v>11</v>
      </c>
      <c r="K93" s="222"/>
      <c r="L93" s="222">
        <v>0</v>
      </c>
      <c r="M93" s="220"/>
    </row>
    <row r="94" spans="1:13" ht="45">
      <c r="A94" s="339">
        <v>18</v>
      </c>
      <c r="B94" s="217" t="s">
        <v>650</v>
      </c>
      <c r="C94" s="209" t="s">
        <v>392</v>
      </c>
      <c r="D94" s="209" t="s">
        <v>12</v>
      </c>
      <c r="E94" s="209" t="s">
        <v>13</v>
      </c>
      <c r="F94" s="209">
        <v>130.2</v>
      </c>
      <c r="G94" s="209" t="s">
        <v>11</v>
      </c>
      <c r="H94" s="209" t="s">
        <v>12</v>
      </c>
      <c r="I94" s="209">
        <v>89.9</v>
      </c>
      <c r="J94" s="209" t="s">
        <v>11</v>
      </c>
      <c r="K94" s="209" t="s">
        <v>438</v>
      </c>
      <c r="L94" s="209">
        <v>1510805.45</v>
      </c>
      <c r="M94" s="215"/>
    </row>
    <row r="95" spans="1:13" ht="15">
      <c r="A95" s="343"/>
      <c r="B95" s="219"/>
      <c r="C95" s="222"/>
      <c r="D95" s="222" t="s">
        <v>12</v>
      </c>
      <c r="E95" s="222" t="s">
        <v>13</v>
      </c>
      <c r="F95" s="222">
        <v>62</v>
      </c>
      <c r="G95" s="222" t="s">
        <v>11</v>
      </c>
      <c r="H95" s="222"/>
      <c r="I95" s="222"/>
      <c r="J95" s="222"/>
      <c r="K95" s="222"/>
      <c r="L95" s="222"/>
      <c r="M95" s="220"/>
    </row>
    <row r="96" spans="1:13" ht="15">
      <c r="A96" s="343"/>
      <c r="B96" s="218" t="s">
        <v>18</v>
      </c>
      <c r="C96" s="209"/>
      <c r="D96" s="209" t="s">
        <v>20</v>
      </c>
      <c r="E96" s="209" t="s">
        <v>13</v>
      </c>
      <c r="F96" s="209">
        <v>63</v>
      </c>
      <c r="G96" s="209" t="s">
        <v>11</v>
      </c>
      <c r="H96" s="209" t="s">
        <v>81</v>
      </c>
      <c r="I96" s="209"/>
      <c r="J96" s="209"/>
      <c r="K96" s="209" t="s">
        <v>14</v>
      </c>
      <c r="L96" s="209">
        <v>1063479.48</v>
      </c>
      <c r="M96" s="215"/>
    </row>
    <row r="97" spans="1:13" ht="30">
      <c r="A97" s="343"/>
      <c r="B97" s="219"/>
      <c r="C97" s="222"/>
      <c r="D97" s="222" t="s">
        <v>12</v>
      </c>
      <c r="E97" s="222" t="s">
        <v>242</v>
      </c>
      <c r="F97" s="222">
        <v>89.9</v>
      </c>
      <c r="G97" s="222" t="s">
        <v>11</v>
      </c>
      <c r="H97" s="222"/>
      <c r="I97" s="222"/>
      <c r="J97" s="222"/>
      <c r="K97" s="222"/>
      <c r="L97" s="222"/>
      <c r="M97" s="220"/>
    </row>
    <row r="98" spans="1:13" ht="30">
      <c r="A98" s="343"/>
      <c r="B98" s="212" t="s">
        <v>15</v>
      </c>
      <c r="C98" s="210"/>
      <c r="D98" s="210" t="s">
        <v>14</v>
      </c>
      <c r="E98" s="210"/>
      <c r="F98" s="210"/>
      <c r="G98" s="210"/>
      <c r="H98" s="210" t="s">
        <v>12</v>
      </c>
      <c r="I98" s="210">
        <v>89.9</v>
      </c>
      <c r="J98" s="210" t="s">
        <v>11</v>
      </c>
      <c r="K98" s="210"/>
      <c r="L98" s="210">
        <v>0</v>
      </c>
      <c r="M98" s="211"/>
    </row>
    <row r="99" spans="1:13" ht="30">
      <c r="A99" s="344"/>
      <c r="B99" s="219" t="s">
        <v>15</v>
      </c>
      <c r="C99" s="222"/>
      <c r="D99" s="222"/>
      <c r="E99" s="222"/>
      <c r="F99" s="222"/>
      <c r="G99" s="222"/>
      <c r="H99" s="209" t="s">
        <v>12</v>
      </c>
      <c r="I99" s="209">
        <v>89.9</v>
      </c>
      <c r="J99" s="209" t="s">
        <v>11</v>
      </c>
      <c r="K99" s="222"/>
      <c r="L99" s="222"/>
      <c r="M99" s="220"/>
    </row>
    <row r="100" spans="1:13" ht="69" customHeight="1">
      <c r="A100" s="341" t="s">
        <v>150</v>
      </c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</row>
    <row r="101" spans="1:13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5">
      <c r="A102" s="2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2:13" ht="15">
      <c r="L177" s="7"/>
      <c r="M177" s="7"/>
    </row>
    <row r="178" ht="15">
      <c r="M178" s="7"/>
    </row>
    <row r="179" ht="15">
      <c r="M179" s="7"/>
    </row>
    <row r="180" ht="15">
      <c r="M180" s="7"/>
    </row>
  </sheetData>
  <sheetProtection/>
  <mergeCells count="29">
    <mergeCell ref="A29:A33"/>
    <mergeCell ref="H1:J1"/>
    <mergeCell ref="K1:K2"/>
    <mergeCell ref="A13:A17"/>
    <mergeCell ref="A18:A19"/>
    <mergeCell ref="A3:M3"/>
    <mergeCell ref="A20:A28"/>
    <mergeCell ref="D1:G1"/>
    <mergeCell ref="M1:M2"/>
    <mergeCell ref="A50:A54"/>
    <mergeCell ref="B1:B2"/>
    <mergeCell ref="L1:L2"/>
    <mergeCell ref="A1:A2"/>
    <mergeCell ref="C1:C2"/>
    <mergeCell ref="A34:A36"/>
    <mergeCell ref="A4:A8"/>
    <mergeCell ref="A9:A12"/>
    <mergeCell ref="B29:B33"/>
    <mergeCell ref="C29:C33"/>
    <mergeCell ref="A37:A44"/>
    <mergeCell ref="A94:A99"/>
    <mergeCell ref="A100:M100"/>
    <mergeCell ref="A55:A60"/>
    <mergeCell ref="A61:A67"/>
    <mergeCell ref="A68:A73"/>
    <mergeCell ref="A74:A79"/>
    <mergeCell ref="A80:A87"/>
    <mergeCell ref="A88:A93"/>
    <mergeCell ref="A46:A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20">
      <selection activeCell="A22" sqref="A22:M37"/>
    </sheetView>
  </sheetViews>
  <sheetFormatPr defaultColWidth="9.140625" defaultRowHeight="15"/>
  <cols>
    <col min="2" max="2" width="22.421875" style="0" customWidth="1"/>
    <col min="3" max="3" width="18.8515625" style="0" customWidth="1"/>
    <col min="4" max="4" width="18.7109375" style="0" customWidth="1"/>
    <col min="5" max="5" width="18.421875" style="0" customWidth="1"/>
    <col min="6" max="6" width="16.421875" style="0" customWidth="1"/>
    <col min="7" max="7" width="21.00390625" style="0" customWidth="1"/>
    <col min="8" max="8" width="16.140625" style="0" customWidth="1"/>
    <col min="9" max="9" width="14.00390625" style="0" customWidth="1"/>
    <col min="10" max="10" width="16.57421875" style="0" customWidth="1"/>
    <col min="11" max="11" width="12.421875" style="0" customWidth="1"/>
    <col min="12" max="12" width="17.00390625" style="0" customWidth="1"/>
    <col min="13" max="13" width="15.57421875" style="0" customWidth="1"/>
  </cols>
  <sheetData>
    <row r="1" spans="1:13" ht="61.5" customHeight="1">
      <c r="A1" s="409" t="s">
        <v>0</v>
      </c>
      <c r="B1" s="410" t="s">
        <v>151</v>
      </c>
      <c r="C1" s="409" t="s">
        <v>1</v>
      </c>
      <c r="D1" s="409" t="s">
        <v>2</v>
      </c>
      <c r="E1" s="409"/>
      <c r="F1" s="409"/>
      <c r="G1" s="409"/>
      <c r="H1" s="409" t="s">
        <v>148</v>
      </c>
      <c r="I1" s="409"/>
      <c r="J1" s="409"/>
      <c r="K1" s="409" t="s">
        <v>4</v>
      </c>
      <c r="L1" s="409" t="s">
        <v>594</v>
      </c>
      <c r="M1" s="409" t="s">
        <v>149</v>
      </c>
    </row>
    <row r="2" spans="1:13" ht="146.25" customHeight="1">
      <c r="A2" s="409"/>
      <c r="B2" s="372"/>
      <c r="C2" s="409"/>
      <c r="D2" s="23" t="s">
        <v>5</v>
      </c>
      <c r="E2" s="23" t="s">
        <v>6</v>
      </c>
      <c r="F2" s="23" t="s">
        <v>7</v>
      </c>
      <c r="G2" s="23" t="s">
        <v>8</v>
      </c>
      <c r="H2" s="23" t="s">
        <v>5</v>
      </c>
      <c r="I2" s="23" t="s">
        <v>9</v>
      </c>
      <c r="J2" s="23" t="s">
        <v>8</v>
      </c>
      <c r="K2" s="409"/>
      <c r="L2" s="409"/>
      <c r="M2" s="409"/>
    </row>
    <row r="3" spans="1:13" ht="39" customHeight="1">
      <c r="A3" s="412" t="s">
        <v>482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</row>
    <row r="4" spans="1:13" ht="75">
      <c r="A4" s="127">
        <v>1</v>
      </c>
      <c r="B4" s="135" t="s">
        <v>481</v>
      </c>
      <c r="C4" s="131" t="s">
        <v>19</v>
      </c>
      <c r="D4" s="126" t="s">
        <v>12</v>
      </c>
      <c r="E4" s="126" t="s">
        <v>480</v>
      </c>
      <c r="F4" s="126">
        <v>106.3</v>
      </c>
      <c r="G4" s="126" t="s">
        <v>11</v>
      </c>
      <c r="H4" s="131" t="s">
        <v>14</v>
      </c>
      <c r="I4" s="131"/>
      <c r="J4" s="131"/>
      <c r="K4" s="131" t="s">
        <v>30</v>
      </c>
      <c r="L4" s="141">
        <v>1701040.88</v>
      </c>
      <c r="M4" s="133" t="s">
        <v>64</v>
      </c>
    </row>
    <row r="5" spans="1:13" ht="0.75" customHeight="1" hidden="1">
      <c r="A5" s="346"/>
      <c r="B5" s="135"/>
      <c r="C5" s="131"/>
      <c r="D5" s="131"/>
      <c r="E5" s="131"/>
      <c r="F5" s="131"/>
      <c r="G5" s="131"/>
      <c r="H5" s="131"/>
      <c r="I5" s="131"/>
      <c r="J5" s="131"/>
      <c r="K5" s="131"/>
      <c r="L5" s="141"/>
      <c r="M5" s="133"/>
    </row>
    <row r="6" spans="1:13" ht="15" hidden="1">
      <c r="A6" s="355"/>
      <c r="B6" s="13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34"/>
    </row>
    <row r="7" spans="1:13" ht="15" hidden="1">
      <c r="A7" s="347"/>
      <c r="B7" s="137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38"/>
    </row>
    <row r="8" spans="1:13" s="1" customFormat="1" ht="60">
      <c r="A8" s="127">
        <v>2</v>
      </c>
      <c r="B8" s="130" t="s">
        <v>479</v>
      </c>
      <c r="C8" s="128" t="s">
        <v>146</v>
      </c>
      <c r="D8" s="128" t="s">
        <v>12</v>
      </c>
      <c r="E8" s="128" t="s">
        <v>25</v>
      </c>
      <c r="F8" s="128">
        <v>50.7</v>
      </c>
      <c r="G8" s="128" t="s">
        <v>11</v>
      </c>
      <c r="H8" s="128" t="s">
        <v>12</v>
      </c>
      <c r="I8" s="128">
        <v>50.7</v>
      </c>
      <c r="J8" s="128" t="s">
        <v>11</v>
      </c>
      <c r="K8" s="128" t="s">
        <v>14</v>
      </c>
      <c r="L8" s="32">
        <v>1680363.81</v>
      </c>
      <c r="M8" s="129" t="s">
        <v>64</v>
      </c>
    </row>
    <row r="9" spans="1:13" ht="45">
      <c r="A9" s="128">
        <v>3</v>
      </c>
      <c r="B9" s="130" t="s">
        <v>478</v>
      </c>
      <c r="C9" s="128" t="s">
        <v>143</v>
      </c>
      <c r="D9" s="128" t="s">
        <v>12</v>
      </c>
      <c r="E9" s="128" t="s">
        <v>13</v>
      </c>
      <c r="F9" s="128">
        <v>47.5</v>
      </c>
      <c r="G9" s="128" t="s">
        <v>11</v>
      </c>
      <c r="H9" s="128" t="s">
        <v>14</v>
      </c>
      <c r="I9" s="128"/>
      <c r="J9" s="128"/>
      <c r="K9" s="128" t="s">
        <v>14</v>
      </c>
      <c r="L9" s="32">
        <v>2114207.7</v>
      </c>
      <c r="M9" s="129"/>
    </row>
    <row r="10" spans="1:13" ht="90">
      <c r="A10" s="339">
        <v>4</v>
      </c>
      <c r="B10" s="135" t="s">
        <v>595</v>
      </c>
      <c r="C10" s="132" t="s">
        <v>477</v>
      </c>
      <c r="D10" s="132" t="s">
        <v>10</v>
      </c>
      <c r="E10" s="132" t="s">
        <v>13</v>
      </c>
      <c r="F10" s="132">
        <v>1397</v>
      </c>
      <c r="G10" s="132" t="s">
        <v>11</v>
      </c>
      <c r="H10" s="82" t="s">
        <v>292</v>
      </c>
      <c r="I10" s="82">
        <v>20.4</v>
      </c>
      <c r="J10" s="132" t="s">
        <v>11</v>
      </c>
      <c r="K10" s="132" t="s">
        <v>474</v>
      </c>
      <c r="L10" s="132">
        <v>1337261.3</v>
      </c>
      <c r="M10" s="133"/>
    </row>
    <row r="11" spans="1:13" ht="30">
      <c r="A11" s="343"/>
      <c r="B11" s="136"/>
      <c r="C11" s="132"/>
      <c r="D11" s="132" t="s">
        <v>10</v>
      </c>
      <c r="E11" s="132" t="s">
        <v>13</v>
      </c>
      <c r="F11" s="132">
        <v>1002</v>
      </c>
      <c r="G11" s="132" t="s">
        <v>11</v>
      </c>
      <c r="H11" s="82"/>
      <c r="I11" s="82"/>
      <c r="J11" s="132"/>
      <c r="K11" s="132" t="s">
        <v>476</v>
      </c>
      <c r="L11" s="132"/>
      <c r="M11" s="134"/>
    </row>
    <row r="12" spans="1:13" ht="45">
      <c r="A12" s="343"/>
      <c r="B12" s="136"/>
      <c r="C12" s="132"/>
      <c r="D12" s="132" t="s">
        <v>10</v>
      </c>
      <c r="E12" s="132" t="s">
        <v>475</v>
      </c>
      <c r="F12" s="132">
        <v>840</v>
      </c>
      <c r="G12" s="132" t="s">
        <v>11</v>
      </c>
      <c r="H12" s="82"/>
      <c r="I12" s="82"/>
      <c r="J12" s="132"/>
      <c r="K12" s="132" t="s">
        <v>596</v>
      </c>
      <c r="L12" s="132"/>
      <c r="M12" s="134"/>
    </row>
    <row r="13" spans="1:13" ht="15">
      <c r="A13" s="343"/>
      <c r="B13" s="136"/>
      <c r="C13" s="132"/>
      <c r="D13" s="132" t="s">
        <v>20</v>
      </c>
      <c r="E13" s="132" t="s">
        <v>13</v>
      </c>
      <c r="F13" s="132">
        <v>152.8</v>
      </c>
      <c r="G13" s="132" t="s">
        <v>11</v>
      </c>
      <c r="H13" s="82"/>
      <c r="I13" s="82"/>
      <c r="J13" s="132"/>
      <c r="K13" s="132"/>
      <c r="L13" s="132"/>
      <c r="M13" s="134"/>
    </row>
    <row r="14" spans="1:13" ht="15">
      <c r="A14" s="343"/>
      <c r="B14" s="136"/>
      <c r="C14" s="132"/>
      <c r="D14" s="132" t="s">
        <v>20</v>
      </c>
      <c r="E14" s="132" t="s">
        <v>13</v>
      </c>
      <c r="F14" s="132">
        <v>177.4</v>
      </c>
      <c r="G14" s="132" t="s">
        <v>11</v>
      </c>
      <c r="H14" s="82"/>
      <c r="I14" s="82"/>
      <c r="J14" s="132"/>
      <c r="K14" s="132"/>
      <c r="L14" s="132"/>
      <c r="M14" s="134"/>
    </row>
    <row r="15" spans="1:13" ht="15">
      <c r="A15" s="343"/>
      <c r="B15" s="136"/>
      <c r="C15" s="132"/>
      <c r="D15" s="132" t="s">
        <v>12</v>
      </c>
      <c r="E15" s="132" t="s">
        <v>13</v>
      </c>
      <c r="F15" s="132">
        <v>87.2</v>
      </c>
      <c r="G15" s="132" t="s">
        <v>11</v>
      </c>
      <c r="H15" s="82"/>
      <c r="I15" s="82"/>
      <c r="J15" s="132"/>
      <c r="K15" s="132"/>
      <c r="L15" s="132"/>
      <c r="M15" s="134"/>
    </row>
    <row r="16" spans="1:13" ht="15">
      <c r="A16" s="343"/>
      <c r="B16" s="136"/>
      <c r="C16" s="132"/>
      <c r="D16" s="132" t="s">
        <v>12</v>
      </c>
      <c r="E16" s="132" t="s">
        <v>13</v>
      </c>
      <c r="F16" s="132">
        <v>38.9</v>
      </c>
      <c r="G16" s="132" t="s">
        <v>11</v>
      </c>
      <c r="H16" s="82"/>
      <c r="I16" s="82"/>
      <c r="J16" s="132"/>
      <c r="K16" s="132"/>
      <c r="L16" s="132"/>
      <c r="M16" s="134"/>
    </row>
    <row r="17" spans="1:13" ht="15">
      <c r="A17" s="343"/>
      <c r="B17" s="136"/>
      <c r="C17" s="126"/>
      <c r="D17" s="126" t="s">
        <v>16</v>
      </c>
      <c r="E17" s="126" t="s">
        <v>13</v>
      </c>
      <c r="F17" s="126">
        <v>20.4</v>
      </c>
      <c r="G17" s="126" t="s">
        <v>11</v>
      </c>
      <c r="H17" s="82"/>
      <c r="I17" s="82"/>
      <c r="J17" s="126"/>
      <c r="K17" s="126"/>
      <c r="L17" s="126"/>
      <c r="M17" s="134"/>
    </row>
    <row r="18" spans="1:13" ht="30">
      <c r="A18" s="342"/>
      <c r="B18" s="135" t="s">
        <v>17</v>
      </c>
      <c r="C18" s="131"/>
      <c r="D18" s="131" t="s">
        <v>10</v>
      </c>
      <c r="E18" s="131" t="s">
        <v>475</v>
      </c>
      <c r="F18" s="131">
        <v>840</v>
      </c>
      <c r="G18" s="131" t="s">
        <v>11</v>
      </c>
      <c r="H18" s="131" t="s">
        <v>20</v>
      </c>
      <c r="I18" s="131">
        <v>177.4</v>
      </c>
      <c r="J18" s="131" t="s">
        <v>11</v>
      </c>
      <c r="K18" s="131" t="s">
        <v>14</v>
      </c>
      <c r="L18" s="131">
        <v>66737.01</v>
      </c>
      <c r="M18" s="133"/>
    </row>
    <row r="19" spans="1:13" ht="30">
      <c r="A19" s="342"/>
      <c r="B19" s="137"/>
      <c r="C19" s="126"/>
      <c r="D19" s="126"/>
      <c r="E19" s="126"/>
      <c r="F19" s="126"/>
      <c r="G19" s="126"/>
      <c r="H19" s="126" t="s">
        <v>10</v>
      </c>
      <c r="I19" s="126">
        <v>1397</v>
      </c>
      <c r="J19" s="126" t="s">
        <v>11</v>
      </c>
      <c r="K19" s="126"/>
      <c r="L19" s="126"/>
      <c r="M19" s="134"/>
    </row>
    <row r="20" spans="1:13" ht="30">
      <c r="A20" s="342"/>
      <c r="B20" s="135" t="s">
        <v>15</v>
      </c>
      <c r="C20" s="131"/>
      <c r="D20" s="131" t="s">
        <v>10</v>
      </c>
      <c r="E20" s="131" t="s">
        <v>475</v>
      </c>
      <c r="F20" s="131">
        <v>840</v>
      </c>
      <c r="G20" s="131" t="s">
        <v>11</v>
      </c>
      <c r="H20" s="131" t="s">
        <v>20</v>
      </c>
      <c r="I20" s="131">
        <v>177.4</v>
      </c>
      <c r="J20" s="131" t="s">
        <v>11</v>
      </c>
      <c r="K20" s="131" t="s">
        <v>14</v>
      </c>
      <c r="L20" s="131" t="s">
        <v>14</v>
      </c>
      <c r="M20" s="133"/>
    </row>
    <row r="21" spans="1:13" ht="30">
      <c r="A21" s="126"/>
      <c r="B21" s="137"/>
      <c r="C21" s="140"/>
      <c r="D21" s="140"/>
      <c r="E21" s="140"/>
      <c r="F21" s="140"/>
      <c r="G21" s="140"/>
      <c r="H21" s="140" t="s">
        <v>10</v>
      </c>
      <c r="I21" s="140">
        <v>1397</v>
      </c>
      <c r="J21" s="140" t="s">
        <v>11</v>
      </c>
      <c r="K21" s="140"/>
      <c r="L21" s="140"/>
      <c r="M21" s="138"/>
    </row>
    <row r="22" spans="1:13" ht="60">
      <c r="A22" s="343">
        <v>6</v>
      </c>
      <c r="B22" s="137" t="s">
        <v>597</v>
      </c>
      <c r="C22" s="140" t="s">
        <v>142</v>
      </c>
      <c r="D22" s="140" t="s">
        <v>12</v>
      </c>
      <c r="E22" s="140" t="s">
        <v>13</v>
      </c>
      <c r="F22" s="140">
        <v>45.9</v>
      </c>
      <c r="G22" s="140" t="s">
        <v>138</v>
      </c>
      <c r="H22" s="140" t="s">
        <v>14</v>
      </c>
      <c r="I22" s="140"/>
      <c r="J22" s="140"/>
      <c r="K22" s="140" t="s">
        <v>14</v>
      </c>
      <c r="L22" s="140">
        <v>1402545.72</v>
      </c>
      <c r="M22" s="138"/>
    </row>
    <row r="23" spans="1:13" ht="45">
      <c r="A23" s="415"/>
      <c r="B23" s="39" t="s">
        <v>17</v>
      </c>
      <c r="C23" s="40"/>
      <c r="D23" s="40" t="s">
        <v>14</v>
      </c>
      <c r="E23" s="40"/>
      <c r="F23" s="40"/>
      <c r="G23" s="40"/>
      <c r="H23" s="40" t="s">
        <v>12</v>
      </c>
      <c r="I23" s="40">
        <v>45.9</v>
      </c>
      <c r="J23" s="40" t="s">
        <v>11</v>
      </c>
      <c r="K23" s="40" t="s">
        <v>598</v>
      </c>
      <c r="L23" s="40">
        <v>603896.57</v>
      </c>
      <c r="M23" s="14"/>
    </row>
    <row r="24" spans="1:13" ht="30">
      <c r="A24" s="416"/>
      <c r="B24" s="39" t="s">
        <v>15</v>
      </c>
      <c r="C24" s="40"/>
      <c r="D24" s="40" t="s">
        <v>14</v>
      </c>
      <c r="E24" s="40"/>
      <c r="F24" s="40"/>
      <c r="G24" s="40"/>
      <c r="H24" s="40" t="s">
        <v>14</v>
      </c>
      <c r="I24" s="40"/>
      <c r="J24" s="40"/>
      <c r="K24" s="40"/>
      <c r="L24" s="40">
        <v>11430</v>
      </c>
      <c r="M24" s="14"/>
    </row>
    <row r="25" spans="1:13" ht="60">
      <c r="A25" s="417">
        <v>7</v>
      </c>
      <c r="B25" s="33" t="s">
        <v>599</v>
      </c>
      <c r="C25" s="34" t="s">
        <v>435</v>
      </c>
      <c r="D25" s="34" t="s">
        <v>79</v>
      </c>
      <c r="E25" s="34" t="s">
        <v>600</v>
      </c>
      <c r="F25" s="34">
        <v>82.2</v>
      </c>
      <c r="G25" s="34" t="s">
        <v>11</v>
      </c>
      <c r="H25" s="34" t="s">
        <v>10</v>
      </c>
      <c r="I25" s="34">
        <v>499</v>
      </c>
      <c r="J25" s="34" t="s">
        <v>11</v>
      </c>
      <c r="K25" s="34" t="s">
        <v>601</v>
      </c>
      <c r="L25" s="34">
        <v>1568861.16</v>
      </c>
      <c r="M25" s="13"/>
    </row>
    <row r="26" spans="1:13" ht="15">
      <c r="A26" s="415"/>
      <c r="B26" s="50"/>
      <c r="C26" s="38"/>
      <c r="D26" s="38" t="s">
        <v>16</v>
      </c>
      <c r="E26" s="38" t="s">
        <v>13</v>
      </c>
      <c r="F26" s="38">
        <v>18.9</v>
      </c>
      <c r="G26" s="38" t="s">
        <v>11</v>
      </c>
      <c r="H26" s="38" t="s">
        <v>20</v>
      </c>
      <c r="I26" s="38">
        <v>24</v>
      </c>
      <c r="J26" s="38" t="s">
        <v>11</v>
      </c>
      <c r="K26" s="38"/>
      <c r="L26" s="38"/>
      <c r="M26" s="139"/>
    </row>
    <row r="27" spans="1:13" ht="30">
      <c r="A27" s="415"/>
      <c r="B27" s="33" t="s">
        <v>17</v>
      </c>
      <c r="C27" s="34"/>
      <c r="D27" s="34" t="s">
        <v>10</v>
      </c>
      <c r="E27" s="34" t="s">
        <v>13</v>
      </c>
      <c r="F27" s="34">
        <v>499</v>
      </c>
      <c r="G27" s="34" t="s">
        <v>11</v>
      </c>
      <c r="H27" s="34" t="s">
        <v>12</v>
      </c>
      <c r="I27" s="34">
        <v>82.2</v>
      </c>
      <c r="J27" s="34" t="s">
        <v>11</v>
      </c>
      <c r="K27" s="34" t="s">
        <v>14</v>
      </c>
      <c r="L27" s="34">
        <v>201022.73</v>
      </c>
      <c r="M27" s="13"/>
    </row>
    <row r="28" spans="1:13" ht="15">
      <c r="A28" s="415"/>
      <c r="B28" s="50"/>
      <c r="C28" s="38"/>
      <c r="D28" s="38" t="s">
        <v>20</v>
      </c>
      <c r="E28" s="38" t="s">
        <v>13</v>
      </c>
      <c r="F28" s="38">
        <v>24</v>
      </c>
      <c r="G28" s="38" t="s">
        <v>11</v>
      </c>
      <c r="H28" s="38" t="s">
        <v>16</v>
      </c>
      <c r="I28" s="148">
        <v>18.9</v>
      </c>
      <c r="J28" s="38" t="s">
        <v>11</v>
      </c>
      <c r="K28" s="38"/>
      <c r="L28" s="38"/>
      <c r="M28" s="139"/>
    </row>
    <row r="29" spans="1:13" ht="30">
      <c r="A29" s="416"/>
      <c r="B29" s="50" t="s">
        <v>15</v>
      </c>
      <c r="C29" s="38"/>
      <c r="D29" s="38" t="s">
        <v>79</v>
      </c>
      <c r="E29" s="38" t="s">
        <v>600</v>
      </c>
      <c r="F29" s="38">
        <v>82.2</v>
      </c>
      <c r="G29" s="38" t="s">
        <v>11</v>
      </c>
      <c r="H29" s="38"/>
      <c r="I29" s="38"/>
      <c r="J29" s="38"/>
      <c r="K29" s="38" t="s">
        <v>14</v>
      </c>
      <c r="L29" s="38">
        <v>473.3</v>
      </c>
      <c r="M29" s="139"/>
    </row>
    <row r="30" spans="1:13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">
      <c r="A31" s="411" t="s">
        <v>150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</row>
    <row r="32" spans="1:13" ht="15">
      <c r="A32" s="411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</row>
    <row r="33" spans="1:13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26" ht="78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13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</row>
    <row r="42" spans="1:13" ht="1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</sheetData>
  <sheetProtection/>
  <mergeCells count="14">
    <mergeCell ref="H1:J1"/>
    <mergeCell ref="K1:K2"/>
    <mergeCell ref="A22:A24"/>
    <mergeCell ref="A25:A29"/>
    <mergeCell ref="A1:A2"/>
    <mergeCell ref="B1:B2"/>
    <mergeCell ref="C1:C2"/>
    <mergeCell ref="D1:G1"/>
    <mergeCell ref="A5:A7"/>
    <mergeCell ref="A31:M32"/>
    <mergeCell ref="A10:A20"/>
    <mergeCell ref="L1:L2"/>
    <mergeCell ref="M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zoomScale="96" zoomScaleNormal="96" zoomScalePageLayoutView="0" workbookViewId="0" topLeftCell="A1">
      <selection activeCell="L38" sqref="L38"/>
    </sheetView>
  </sheetViews>
  <sheetFormatPr defaultColWidth="9.140625" defaultRowHeight="15"/>
  <cols>
    <col min="1" max="1" width="19.57421875" style="0" customWidth="1"/>
    <col min="2" max="2" width="19.7109375" style="0" customWidth="1"/>
    <col min="3" max="3" width="26.8515625" style="0" customWidth="1"/>
    <col min="4" max="4" width="18.421875" style="0" customWidth="1"/>
    <col min="5" max="5" width="20.00390625" style="0" customWidth="1"/>
    <col min="6" max="6" width="15.8515625" style="0" customWidth="1"/>
    <col min="7" max="7" width="16.00390625" style="0" customWidth="1"/>
    <col min="8" max="8" width="23.00390625" style="0" customWidth="1"/>
    <col min="10" max="10" width="17.57421875" style="0" customWidth="1"/>
    <col min="11" max="11" width="17.28125" style="0" customWidth="1"/>
    <col min="12" max="12" width="22.28125" style="0" customWidth="1"/>
    <col min="13" max="13" width="23.57421875" style="0" customWidth="1"/>
  </cols>
  <sheetData>
    <row r="1" spans="1:13" ht="53.25" customHeight="1">
      <c r="A1" s="409" t="s">
        <v>0</v>
      </c>
      <c r="B1" s="410" t="s">
        <v>151</v>
      </c>
      <c r="C1" s="409" t="s">
        <v>1</v>
      </c>
      <c r="D1" s="409" t="s">
        <v>2</v>
      </c>
      <c r="E1" s="409"/>
      <c r="F1" s="409"/>
      <c r="G1" s="409"/>
      <c r="H1" s="409" t="s">
        <v>148</v>
      </c>
      <c r="I1" s="409"/>
      <c r="J1" s="409"/>
      <c r="K1" s="409" t="s">
        <v>4</v>
      </c>
      <c r="L1" s="409" t="s">
        <v>594</v>
      </c>
      <c r="M1" s="409" t="s">
        <v>149</v>
      </c>
    </row>
    <row r="2" spans="1:13" ht="110.25" customHeight="1">
      <c r="A2" s="409"/>
      <c r="B2" s="372"/>
      <c r="C2" s="409"/>
      <c r="D2" s="30" t="s">
        <v>5</v>
      </c>
      <c r="E2" s="30" t="s">
        <v>6</v>
      </c>
      <c r="F2" s="30" t="s">
        <v>7</v>
      </c>
      <c r="G2" s="30" t="s">
        <v>8</v>
      </c>
      <c r="H2" s="30" t="s">
        <v>5</v>
      </c>
      <c r="I2" s="30" t="s">
        <v>9</v>
      </c>
      <c r="J2" s="30" t="s">
        <v>8</v>
      </c>
      <c r="K2" s="409"/>
      <c r="L2" s="409"/>
      <c r="M2" s="409"/>
    </row>
    <row r="3" spans="1:13" ht="54.75" customHeight="1">
      <c r="A3" s="412" t="s">
        <v>586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</row>
    <row r="4" spans="1:13" ht="60">
      <c r="A4" s="339">
        <v>1</v>
      </c>
      <c r="B4" s="356" t="s">
        <v>585</v>
      </c>
      <c r="C4" s="341" t="s">
        <v>143</v>
      </c>
      <c r="D4" s="114" t="s">
        <v>292</v>
      </c>
      <c r="E4" s="114" t="s">
        <v>13</v>
      </c>
      <c r="F4" s="114">
        <v>1199</v>
      </c>
      <c r="G4" s="114" t="s">
        <v>11</v>
      </c>
      <c r="H4" s="114" t="s">
        <v>292</v>
      </c>
      <c r="I4" s="114">
        <v>22.3</v>
      </c>
      <c r="J4" s="114" t="s">
        <v>11</v>
      </c>
      <c r="K4" s="114" t="s">
        <v>592</v>
      </c>
      <c r="L4" s="418">
        <v>2584675.82</v>
      </c>
      <c r="M4" s="339" t="s">
        <v>64</v>
      </c>
    </row>
    <row r="5" spans="1:13" ht="62.25" customHeight="1">
      <c r="A5" s="343"/>
      <c r="B5" s="357"/>
      <c r="C5" s="342"/>
      <c r="D5" s="115" t="s">
        <v>12</v>
      </c>
      <c r="E5" s="115" t="s">
        <v>13</v>
      </c>
      <c r="F5" s="115">
        <v>88.7</v>
      </c>
      <c r="G5" s="115" t="s">
        <v>11</v>
      </c>
      <c r="H5" s="115" t="s">
        <v>292</v>
      </c>
      <c r="I5" s="115">
        <v>19.2</v>
      </c>
      <c r="J5" s="115" t="s">
        <v>11</v>
      </c>
      <c r="K5" s="115"/>
      <c r="L5" s="342"/>
      <c r="M5" s="343"/>
    </row>
    <row r="6" spans="1:13" ht="15">
      <c r="A6" s="343"/>
      <c r="B6" s="357"/>
      <c r="C6" s="342"/>
      <c r="D6" s="115" t="s">
        <v>16</v>
      </c>
      <c r="E6" s="115" t="s">
        <v>13</v>
      </c>
      <c r="F6" s="115">
        <v>22.3</v>
      </c>
      <c r="G6" s="115" t="s">
        <v>11</v>
      </c>
      <c r="H6" s="115"/>
      <c r="I6" s="115"/>
      <c r="J6" s="115"/>
      <c r="K6" s="115"/>
      <c r="L6" s="342"/>
      <c r="M6" s="343"/>
    </row>
    <row r="7" spans="1:13" ht="15">
      <c r="A7" s="343"/>
      <c r="B7" s="394"/>
      <c r="C7" s="345"/>
      <c r="D7" s="125" t="s">
        <v>16</v>
      </c>
      <c r="E7" s="125" t="s">
        <v>13</v>
      </c>
      <c r="F7" s="125">
        <v>19.2</v>
      </c>
      <c r="G7" s="125" t="s">
        <v>11</v>
      </c>
      <c r="H7" s="125"/>
      <c r="I7" s="125"/>
      <c r="J7" s="125"/>
      <c r="K7" s="125"/>
      <c r="L7" s="345"/>
      <c r="M7" s="344"/>
    </row>
    <row r="8" spans="1:13" ht="45">
      <c r="A8" s="343"/>
      <c r="B8" s="120" t="s">
        <v>18</v>
      </c>
      <c r="C8" s="118"/>
      <c r="D8" s="118" t="s">
        <v>12</v>
      </c>
      <c r="E8" s="118" t="s">
        <v>13</v>
      </c>
      <c r="F8" s="118">
        <v>41.9</v>
      </c>
      <c r="G8" s="118" t="s">
        <v>11</v>
      </c>
      <c r="H8" s="118" t="s">
        <v>12</v>
      </c>
      <c r="I8" s="118">
        <v>88.7</v>
      </c>
      <c r="J8" s="118" t="s">
        <v>11</v>
      </c>
      <c r="K8" s="118" t="s">
        <v>593</v>
      </c>
      <c r="L8" s="32">
        <v>330696.49</v>
      </c>
      <c r="M8" s="85" t="s">
        <v>64</v>
      </c>
    </row>
    <row r="9" spans="1:13" ht="30">
      <c r="A9" s="344"/>
      <c r="B9" s="122" t="s">
        <v>15</v>
      </c>
      <c r="C9" s="125"/>
      <c r="D9" s="125"/>
      <c r="E9" s="125"/>
      <c r="F9" s="125"/>
      <c r="G9" s="125"/>
      <c r="H9" s="125" t="s">
        <v>12</v>
      </c>
      <c r="I9" s="125">
        <v>88.7</v>
      </c>
      <c r="J9" s="125" t="s">
        <v>11</v>
      </c>
      <c r="K9" s="125"/>
      <c r="L9" s="125" t="s">
        <v>14</v>
      </c>
      <c r="M9" s="123"/>
    </row>
    <row r="10" spans="1:13" ht="45">
      <c r="A10" s="357">
        <v>2</v>
      </c>
      <c r="B10" s="357" t="s">
        <v>584</v>
      </c>
      <c r="C10" s="342" t="s">
        <v>146</v>
      </c>
      <c r="D10" s="115" t="s">
        <v>16</v>
      </c>
      <c r="E10" s="115" t="s">
        <v>13</v>
      </c>
      <c r="F10" s="115">
        <v>19.2</v>
      </c>
      <c r="G10" s="115" t="s">
        <v>11</v>
      </c>
      <c r="H10" s="115" t="s">
        <v>12</v>
      </c>
      <c r="I10" s="115">
        <v>79.4</v>
      </c>
      <c r="J10" s="115" t="s">
        <v>11</v>
      </c>
      <c r="K10" s="115" t="s">
        <v>583</v>
      </c>
      <c r="L10" s="419">
        <v>1899560.22</v>
      </c>
      <c r="M10" s="113" t="s">
        <v>64</v>
      </c>
    </row>
    <row r="11" spans="1:13" ht="15">
      <c r="A11" s="355"/>
      <c r="B11" s="394"/>
      <c r="C11" s="345"/>
      <c r="D11" s="125" t="s">
        <v>12</v>
      </c>
      <c r="E11" s="125" t="s">
        <v>13</v>
      </c>
      <c r="F11" s="125">
        <v>45.8</v>
      </c>
      <c r="G11" s="125" t="s">
        <v>11</v>
      </c>
      <c r="H11" s="125"/>
      <c r="I11" s="125"/>
      <c r="J11" s="125"/>
      <c r="K11" s="125"/>
      <c r="L11" s="345"/>
      <c r="M11" s="123"/>
    </row>
    <row r="12" spans="1:13" ht="30">
      <c r="A12" s="355"/>
      <c r="B12" s="122" t="s">
        <v>15</v>
      </c>
      <c r="C12" s="125"/>
      <c r="D12" s="125" t="s">
        <v>14</v>
      </c>
      <c r="E12" s="125"/>
      <c r="F12" s="125"/>
      <c r="G12" s="125"/>
      <c r="H12" s="125" t="s">
        <v>12</v>
      </c>
      <c r="I12" s="125">
        <v>79.4</v>
      </c>
      <c r="J12" s="125" t="s">
        <v>11</v>
      </c>
      <c r="K12" s="125" t="s">
        <v>14</v>
      </c>
      <c r="L12" s="125" t="s">
        <v>14</v>
      </c>
      <c r="M12" s="123" t="s">
        <v>64</v>
      </c>
    </row>
    <row r="13" spans="1:13" ht="60.75" customHeight="1">
      <c r="A13" s="339">
        <v>3</v>
      </c>
      <c r="B13" s="116" t="s">
        <v>582</v>
      </c>
      <c r="C13" s="114" t="s">
        <v>581</v>
      </c>
      <c r="D13" s="114" t="s">
        <v>12</v>
      </c>
      <c r="E13" s="114" t="s">
        <v>591</v>
      </c>
      <c r="F13" s="114">
        <v>97.5</v>
      </c>
      <c r="G13" s="114" t="s">
        <v>11</v>
      </c>
      <c r="H13" s="114" t="s">
        <v>12</v>
      </c>
      <c r="I13" s="114">
        <v>97.5</v>
      </c>
      <c r="J13" s="114" t="s">
        <v>11</v>
      </c>
      <c r="K13" s="114" t="s">
        <v>580</v>
      </c>
      <c r="L13" s="114">
        <v>3543483.82</v>
      </c>
      <c r="M13" s="112"/>
    </row>
    <row r="14" spans="1:13" ht="60.75" customHeight="1">
      <c r="A14" s="343"/>
      <c r="B14" s="117"/>
      <c r="C14" s="115"/>
      <c r="D14" s="115" t="s">
        <v>589</v>
      </c>
      <c r="E14" s="115" t="s">
        <v>590</v>
      </c>
      <c r="F14" s="115">
        <v>2701.1</v>
      </c>
      <c r="G14" s="115" t="s">
        <v>11</v>
      </c>
      <c r="H14" s="115"/>
      <c r="I14" s="115"/>
      <c r="J14" s="115"/>
      <c r="K14" s="115"/>
      <c r="L14" s="115"/>
      <c r="M14" s="113"/>
    </row>
    <row r="15" spans="1:13" ht="65.25" customHeight="1">
      <c r="A15" s="376"/>
      <c r="B15" s="86"/>
      <c r="C15" s="87"/>
      <c r="D15" s="125" t="s">
        <v>12</v>
      </c>
      <c r="E15" s="125" t="s">
        <v>13</v>
      </c>
      <c r="F15" s="125">
        <v>33.7</v>
      </c>
      <c r="G15" s="125" t="s">
        <v>11</v>
      </c>
      <c r="H15" s="87"/>
      <c r="I15" s="87"/>
      <c r="J15" s="87"/>
      <c r="K15" s="125"/>
      <c r="L15" s="87"/>
      <c r="M15" s="124"/>
    </row>
    <row r="16" spans="1:13" ht="45">
      <c r="A16" s="376"/>
      <c r="B16" s="117" t="s">
        <v>18</v>
      </c>
      <c r="C16" s="115"/>
      <c r="D16" s="115" t="s">
        <v>10</v>
      </c>
      <c r="E16" s="115" t="s">
        <v>13</v>
      </c>
      <c r="F16" s="115">
        <v>1740</v>
      </c>
      <c r="G16" s="115" t="s">
        <v>11</v>
      </c>
      <c r="H16" s="115" t="s">
        <v>14</v>
      </c>
      <c r="I16" s="115"/>
      <c r="J16" s="115"/>
      <c r="K16" s="115" t="s">
        <v>572</v>
      </c>
      <c r="L16" s="115">
        <v>2236436.87</v>
      </c>
      <c r="M16" s="113"/>
    </row>
    <row r="17" spans="1:13" ht="30">
      <c r="A17" s="376"/>
      <c r="B17" s="117"/>
      <c r="C17" s="115"/>
      <c r="D17" s="115" t="s">
        <v>12</v>
      </c>
      <c r="E17" s="115" t="s">
        <v>413</v>
      </c>
      <c r="F17" s="115">
        <v>97.5</v>
      </c>
      <c r="G17" s="115" t="s">
        <v>11</v>
      </c>
      <c r="H17" s="115"/>
      <c r="I17" s="115"/>
      <c r="J17" s="115"/>
      <c r="K17" s="115"/>
      <c r="L17" s="115"/>
      <c r="M17" s="113"/>
    </row>
    <row r="18" spans="1:13" ht="15">
      <c r="A18" s="376"/>
      <c r="B18" s="117"/>
      <c r="C18" s="115"/>
      <c r="D18" s="115" t="s">
        <v>12</v>
      </c>
      <c r="E18" s="115" t="s">
        <v>13</v>
      </c>
      <c r="F18" s="115">
        <v>101.1</v>
      </c>
      <c r="G18" s="115" t="s">
        <v>11</v>
      </c>
      <c r="H18" s="115"/>
      <c r="I18" s="115"/>
      <c r="J18" s="115"/>
      <c r="K18" s="115"/>
      <c r="L18" s="115"/>
      <c r="M18" s="113"/>
    </row>
    <row r="19" spans="1:13" ht="15">
      <c r="A19" s="376"/>
      <c r="B19" s="122"/>
      <c r="C19" s="125"/>
      <c r="D19" s="125" t="s">
        <v>16</v>
      </c>
      <c r="E19" s="125" t="s">
        <v>13</v>
      </c>
      <c r="F19" s="125">
        <v>25.5</v>
      </c>
      <c r="G19" s="125" t="s">
        <v>11</v>
      </c>
      <c r="H19" s="125"/>
      <c r="I19" s="125"/>
      <c r="J19" s="125"/>
      <c r="K19" s="125"/>
      <c r="L19" s="125"/>
      <c r="M19" s="123"/>
    </row>
    <row r="20" spans="1:13" ht="30">
      <c r="A20" s="377"/>
      <c r="B20" s="122" t="s">
        <v>15</v>
      </c>
      <c r="C20" s="125"/>
      <c r="D20" s="125" t="s">
        <v>14</v>
      </c>
      <c r="E20" s="125"/>
      <c r="F20" s="125"/>
      <c r="G20" s="125"/>
      <c r="H20" s="125" t="s">
        <v>12</v>
      </c>
      <c r="I20" s="125">
        <v>97.5</v>
      </c>
      <c r="J20" s="125" t="s">
        <v>11</v>
      </c>
      <c r="K20" s="125" t="s">
        <v>14</v>
      </c>
      <c r="L20" s="125" t="s">
        <v>14</v>
      </c>
      <c r="M20" s="123"/>
    </row>
    <row r="21" spans="1:13" ht="45">
      <c r="A21" s="339">
        <v>4</v>
      </c>
      <c r="B21" s="116" t="s">
        <v>579</v>
      </c>
      <c r="C21" s="121" t="s">
        <v>578</v>
      </c>
      <c r="D21" s="121" t="s">
        <v>10</v>
      </c>
      <c r="E21" s="121" t="s">
        <v>13</v>
      </c>
      <c r="F21" s="121">
        <v>780</v>
      </c>
      <c r="G21" s="121" t="s">
        <v>11</v>
      </c>
      <c r="H21" s="121" t="s">
        <v>12</v>
      </c>
      <c r="I21" s="121">
        <v>38.8</v>
      </c>
      <c r="J21" s="121" t="s">
        <v>11</v>
      </c>
      <c r="K21" s="121" t="s">
        <v>30</v>
      </c>
      <c r="L21" s="121">
        <v>1524350.18</v>
      </c>
      <c r="M21" s="112"/>
    </row>
    <row r="22" spans="1:13" ht="30">
      <c r="A22" s="343"/>
      <c r="B22" s="122"/>
      <c r="C22" s="125"/>
      <c r="D22" s="125" t="s">
        <v>12</v>
      </c>
      <c r="E22" s="125" t="s">
        <v>27</v>
      </c>
      <c r="F22" s="125">
        <v>90.2</v>
      </c>
      <c r="G22" s="125" t="s">
        <v>11</v>
      </c>
      <c r="H22" s="125"/>
      <c r="I22" s="125"/>
      <c r="J22" s="125"/>
      <c r="K22" s="125"/>
      <c r="L22" s="125"/>
      <c r="M22" s="123"/>
    </row>
    <row r="23" spans="1:13" ht="60">
      <c r="A23" s="343"/>
      <c r="B23" s="120" t="s">
        <v>17</v>
      </c>
      <c r="C23" s="118"/>
      <c r="D23" s="118" t="s">
        <v>12</v>
      </c>
      <c r="E23" s="118" t="s">
        <v>27</v>
      </c>
      <c r="F23" s="118">
        <v>90.2</v>
      </c>
      <c r="G23" s="118" t="s">
        <v>11</v>
      </c>
      <c r="H23" s="118" t="s">
        <v>12</v>
      </c>
      <c r="I23" s="118">
        <v>38.8</v>
      </c>
      <c r="J23" s="118" t="s">
        <v>11</v>
      </c>
      <c r="K23" s="118" t="s">
        <v>577</v>
      </c>
      <c r="L23" s="118">
        <v>1101851.65</v>
      </c>
      <c r="M23" s="119"/>
    </row>
    <row r="24" spans="1:13" ht="30">
      <c r="A24" s="343"/>
      <c r="B24" s="120" t="s">
        <v>15</v>
      </c>
      <c r="C24" s="118"/>
      <c r="D24" s="118" t="s">
        <v>12</v>
      </c>
      <c r="E24" s="118" t="s">
        <v>27</v>
      </c>
      <c r="F24" s="118">
        <v>90.2</v>
      </c>
      <c r="G24" s="118" t="s">
        <v>11</v>
      </c>
      <c r="H24" s="118" t="s">
        <v>12</v>
      </c>
      <c r="I24" s="118">
        <v>38.8</v>
      </c>
      <c r="J24" s="118" t="s">
        <v>11</v>
      </c>
      <c r="K24" s="118" t="s">
        <v>14</v>
      </c>
      <c r="L24" s="118" t="s">
        <v>14</v>
      </c>
      <c r="M24" s="119"/>
    </row>
    <row r="25" spans="1:13" ht="30">
      <c r="A25" s="344"/>
      <c r="B25" s="120" t="s">
        <v>15</v>
      </c>
      <c r="C25" s="118"/>
      <c r="D25" s="114" t="s">
        <v>12</v>
      </c>
      <c r="E25" s="114" t="s">
        <v>27</v>
      </c>
      <c r="F25" s="114">
        <v>90.2</v>
      </c>
      <c r="G25" s="114" t="s">
        <v>11</v>
      </c>
      <c r="H25" s="118" t="s">
        <v>12</v>
      </c>
      <c r="I25" s="118">
        <v>38.8</v>
      </c>
      <c r="J25" s="118" t="s">
        <v>11</v>
      </c>
      <c r="K25" s="118" t="s">
        <v>14</v>
      </c>
      <c r="L25" s="118" t="s">
        <v>14</v>
      </c>
      <c r="M25" s="119"/>
    </row>
    <row r="26" spans="1:13" ht="45">
      <c r="A26" s="341">
        <v>5</v>
      </c>
      <c r="B26" s="116" t="s">
        <v>587</v>
      </c>
      <c r="C26" s="121" t="s">
        <v>576</v>
      </c>
      <c r="D26" s="114" t="s">
        <v>10</v>
      </c>
      <c r="E26" s="114" t="s">
        <v>13</v>
      </c>
      <c r="F26" s="114">
        <v>32</v>
      </c>
      <c r="G26" s="114" t="s">
        <v>11</v>
      </c>
      <c r="H26" s="121" t="s">
        <v>292</v>
      </c>
      <c r="I26" s="121">
        <v>1650</v>
      </c>
      <c r="J26" s="121" t="s">
        <v>11</v>
      </c>
      <c r="K26" s="121" t="s">
        <v>575</v>
      </c>
      <c r="L26" s="121">
        <v>2426891.91</v>
      </c>
      <c r="M26" s="112"/>
    </row>
    <row r="27" spans="1:13" ht="30">
      <c r="A27" s="342"/>
      <c r="B27" s="117"/>
      <c r="C27" s="121"/>
      <c r="D27" s="115" t="s">
        <v>10</v>
      </c>
      <c r="E27" s="115" t="s">
        <v>13</v>
      </c>
      <c r="F27" s="115">
        <v>32</v>
      </c>
      <c r="G27" s="115" t="s">
        <v>11</v>
      </c>
      <c r="H27" s="121" t="s">
        <v>292</v>
      </c>
      <c r="I27" s="121">
        <v>300</v>
      </c>
      <c r="J27" s="121" t="s">
        <v>11</v>
      </c>
      <c r="K27" s="121"/>
      <c r="L27" s="121"/>
      <c r="M27" s="113"/>
    </row>
    <row r="28" spans="1:13" ht="30">
      <c r="A28" s="342"/>
      <c r="B28" s="117"/>
      <c r="C28" s="121"/>
      <c r="D28" s="121" t="s">
        <v>292</v>
      </c>
      <c r="E28" s="121" t="s">
        <v>13</v>
      </c>
      <c r="F28" s="121">
        <v>604</v>
      </c>
      <c r="G28" s="121" t="s">
        <v>11</v>
      </c>
      <c r="H28" s="121" t="s">
        <v>16</v>
      </c>
      <c r="I28" s="121">
        <v>24</v>
      </c>
      <c r="J28" s="121" t="s">
        <v>11</v>
      </c>
      <c r="K28" s="121"/>
      <c r="L28" s="121"/>
      <c r="M28" s="113"/>
    </row>
    <row r="29" spans="1:13" ht="15">
      <c r="A29" s="342"/>
      <c r="B29" s="117"/>
      <c r="C29" s="121"/>
      <c r="D29" s="121" t="s">
        <v>12</v>
      </c>
      <c r="E29" s="121" t="s">
        <v>13</v>
      </c>
      <c r="F29" s="121">
        <v>46.2</v>
      </c>
      <c r="G29" s="121" t="s">
        <v>11</v>
      </c>
      <c r="H29" s="121" t="s">
        <v>292</v>
      </c>
      <c r="I29" s="121">
        <v>24</v>
      </c>
      <c r="J29" s="121" t="s">
        <v>11</v>
      </c>
      <c r="K29" s="121"/>
      <c r="L29" s="121"/>
      <c r="M29" s="113"/>
    </row>
    <row r="30" spans="1:13" ht="15">
      <c r="A30" s="342"/>
      <c r="B30" s="117"/>
      <c r="C30" s="121"/>
      <c r="D30" s="121" t="s">
        <v>12</v>
      </c>
      <c r="E30" s="121" t="s">
        <v>13</v>
      </c>
      <c r="F30" s="121">
        <v>33.8</v>
      </c>
      <c r="G30" s="121" t="s">
        <v>11</v>
      </c>
      <c r="H30" s="121"/>
      <c r="I30" s="121"/>
      <c r="J30" s="121"/>
      <c r="K30" s="121"/>
      <c r="L30" s="121"/>
      <c r="M30" s="113"/>
    </row>
    <row r="31" spans="1:13" ht="15">
      <c r="A31" s="342"/>
      <c r="B31" s="117"/>
      <c r="C31" s="121"/>
      <c r="D31" s="121" t="s">
        <v>16</v>
      </c>
      <c r="E31" s="121" t="s">
        <v>13</v>
      </c>
      <c r="F31" s="121">
        <v>32</v>
      </c>
      <c r="G31" s="121" t="s">
        <v>11</v>
      </c>
      <c r="H31" s="121"/>
      <c r="I31" s="121"/>
      <c r="J31" s="121"/>
      <c r="K31" s="121"/>
      <c r="L31" s="121"/>
      <c r="M31" s="113"/>
    </row>
    <row r="32" spans="1:13" ht="15">
      <c r="A32" s="342"/>
      <c r="B32" s="117"/>
      <c r="C32" s="121"/>
      <c r="D32" s="121" t="s">
        <v>16</v>
      </c>
      <c r="E32" s="121" t="s">
        <v>13</v>
      </c>
      <c r="F32" s="121">
        <v>32</v>
      </c>
      <c r="G32" s="121" t="s">
        <v>11</v>
      </c>
      <c r="H32" s="121"/>
      <c r="I32" s="121"/>
      <c r="J32" s="121"/>
      <c r="K32" s="121"/>
      <c r="L32" s="121"/>
      <c r="M32" s="113"/>
    </row>
    <row r="33" spans="1:13" ht="30">
      <c r="A33" s="345"/>
      <c r="B33" s="122"/>
      <c r="C33" s="125"/>
      <c r="D33" s="125" t="s">
        <v>24</v>
      </c>
      <c r="E33" s="125" t="s">
        <v>13</v>
      </c>
      <c r="F33" s="125">
        <v>5</v>
      </c>
      <c r="G33" s="125" t="s">
        <v>11</v>
      </c>
      <c r="H33" s="125"/>
      <c r="I33" s="125"/>
      <c r="J33" s="125"/>
      <c r="K33" s="125"/>
      <c r="L33" s="125"/>
      <c r="M33" s="123"/>
    </row>
    <row r="34" spans="1:13" ht="45">
      <c r="A34" s="339">
        <v>6</v>
      </c>
      <c r="B34" s="116" t="s">
        <v>574</v>
      </c>
      <c r="C34" s="121" t="s">
        <v>573</v>
      </c>
      <c r="D34" s="121" t="s">
        <v>292</v>
      </c>
      <c r="E34" s="121" t="s">
        <v>13</v>
      </c>
      <c r="F34" s="121">
        <v>1500</v>
      </c>
      <c r="G34" s="121" t="s">
        <v>11</v>
      </c>
      <c r="H34" s="121"/>
      <c r="I34" s="121"/>
      <c r="J34" s="121"/>
      <c r="K34" s="121" t="s">
        <v>572</v>
      </c>
      <c r="L34" s="121">
        <v>1404399.86</v>
      </c>
      <c r="M34" s="112"/>
    </row>
    <row r="35" spans="1:13" ht="15">
      <c r="A35" s="343"/>
      <c r="B35" s="117"/>
      <c r="C35" s="121"/>
      <c r="D35" s="121" t="s">
        <v>20</v>
      </c>
      <c r="E35" s="121" t="s">
        <v>13</v>
      </c>
      <c r="F35" s="121">
        <v>59</v>
      </c>
      <c r="G35" s="121" t="s">
        <v>11</v>
      </c>
      <c r="H35" s="121"/>
      <c r="I35" s="121"/>
      <c r="J35" s="121"/>
      <c r="K35" s="121"/>
      <c r="L35" s="121"/>
      <c r="M35" s="113"/>
    </row>
    <row r="36" spans="1:13" ht="15">
      <c r="A36" s="343"/>
      <c r="B36" s="117"/>
      <c r="C36" s="121"/>
      <c r="D36" s="121" t="s">
        <v>12</v>
      </c>
      <c r="E36" s="121" t="s">
        <v>13</v>
      </c>
      <c r="F36" s="121">
        <v>41.6</v>
      </c>
      <c r="G36" s="121" t="s">
        <v>11</v>
      </c>
      <c r="H36" s="121"/>
      <c r="I36" s="121"/>
      <c r="J36" s="121"/>
      <c r="K36" s="121"/>
      <c r="L36" s="121"/>
      <c r="M36" s="113"/>
    </row>
    <row r="37" spans="1:13" ht="15">
      <c r="A37" s="343"/>
      <c r="B37" s="122"/>
      <c r="C37" s="125"/>
      <c r="D37" s="125" t="s">
        <v>12</v>
      </c>
      <c r="E37" s="125" t="s">
        <v>13</v>
      </c>
      <c r="F37" s="125">
        <v>75.7</v>
      </c>
      <c r="G37" s="125" t="s">
        <v>11</v>
      </c>
      <c r="H37" s="125"/>
      <c r="I37" s="125"/>
      <c r="J37" s="125"/>
      <c r="K37" s="125"/>
      <c r="L37" s="125"/>
      <c r="M37" s="123"/>
    </row>
    <row r="38" spans="1:13" ht="15">
      <c r="A38" s="344"/>
      <c r="B38" s="122" t="s">
        <v>17</v>
      </c>
      <c r="C38" s="118"/>
      <c r="D38" s="118" t="s">
        <v>14</v>
      </c>
      <c r="E38" s="118"/>
      <c r="F38" s="118"/>
      <c r="G38" s="118"/>
      <c r="H38" s="118" t="s">
        <v>12</v>
      </c>
      <c r="I38" s="118">
        <v>75.7</v>
      </c>
      <c r="J38" s="118" t="s">
        <v>11</v>
      </c>
      <c r="K38" s="118" t="s">
        <v>14</v>
      </c>
      <c r="L38" s="118" t="s">
        <v>824</v>
      </c>
      <c r="M38" s="119"/>
    </row>
    <row r="39" spans="1:13" ht="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38.25" customHeight="1">
      <c r="A40" s="352" t="s">
        <v>431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</row>
    <row r="41" spans="1:13" ht="1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ht="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ht="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 ht="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</sheetData>
  <sheetProtection/>
  <mergeCells count="23">
    <mergeCell ref="A13:A20"/>
    <mergeCell ref="A21:A25"/>
    <mergeCell ref="A26:A33"/>
    <mergeCell ref="K1:K2"/>
    <mergeCell ref="A1:A2"/>
    <mergeCell ref="B1:B2"/>
    <mergeCell ref="A40:M40"/>
    <mergeCell ref="M4:M7"/>
    <mergeCell ref="A4:A9"/>
    <mergeCell ref="B4:B7"/>
    <mergeCell ref="C4:C7"/>
    <mergeCell ref="A10:A12"/>
    <mergeCell ref="L10:L11"/>
    <mergeCell ref="B10:B11"/>
    <mergeCell ref="C10:C11"/>
    <mergeCell ref="A34:A38"/>
    <mergeCell ref="M1:M2"/>
    <mergeCell ref="A3:M3"/>
    <mergeCell ref="L4:L7"/>
    <mergeCell ref="L1:L2"/>
    <mergeCell ref="C1:C2"/>
    <mergeCell ref="D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zoomScale="96" zoomScaleNormal="96" zoomScalePageLayoutView="0" workbookViewId="0" topLeftCell="A1">
      <selection activeCell="A32" sqref="A32:A36"/>
    </sheetView>
  </sheetViews>
  <sheetFormatPr defaultColWidth="9.140625" defaultRowHeight="15"/>
  <cols>
    <col min="1" max="1" width="9.140625" style="2" customWidth="1"/>
    <col min="2" max="2" width="27.140625" style="2" customWidth="1"/>
    <col min="3" max="3" width="15.7109375" style="2" customWidth="1"/>
    <col min="4" max="4" width="22.00390625" style="2" customWidth="1"/>
    <col min="5" max="5" width="19.7109375" style="2" customWidth="1"/>
    <col min="6" max="6" width="15.140625" style="2" customWidth="1"/>
    <col min="7" max="7" width="16.7109375" style="2" customWidth="1"/>
    <col min="8" max="8" width="24.57421875" style="2" customWidth="1"/>
    <col min="9" max="9" width="14.7109375" style="2" customWidth="1"/>
    <col min="10" max="10" width="16.140625" style="2" customWidth="1"/>
    <col min="11" max="12" width="18.421875" style="2" customWidth="1"/>
    <col min="13" max="13" width="26.00390625" style="2" customWidth="1"/>
    <col min="14" max="16384" width="9.140625" style="2" customWidth="1"/>
  </cols>
  <sheetData>
    <row r="1" spans="1:13" ht="31.5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148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138" customHeight="1">
      <c r="A2" s="373"/>
      <c r="B2" s="347"/>
      <c r="C2" s="373"/>
      <c r="D2" s="161" t="s">
        <v>5</v>
      </c>
      <c r="E2" s="161" t="s">
        <v>6</v>
      </c>
      <c r="F2" s="161" t="s">
        <v>7</v>
      </c>
      <c r="G2" s="161" t="s">
        <v>8</v>
      </c>
      <c r="H2" s="161" t="s">
        <v>5</v>
      </c>
      <c r="I2" s="161" t="s">
        <v>9</v>
      </c>
      <c r="J2" s="161" t="s">
        <v>8</v>
      </c>
      <c r="K2" s="373"/>
      <c r="L2" s="373"/>
      <c r="M2" s="373"/>
    </row>
    <row r="3" spans="1:13" ht="46.5" customHeight="1">
      <c r="A3" s="348" t="s">
        <v>147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150">
      <c r="A4" s="346">
        <v>1</v>
      </c>
      <c r="B4" s="157" t="s">
        <v>144</v>
      </c>
      <c r="C4" s="153" t="s">
        <v>287</v>
      </c>
      <c r="D4" s="153" t="s">
        <v>12</v>
      </c>
      <c r="E4" s="153" t="s">
        <v>13</v>
      </c>
      <c r="F4" s="153" t="s">
        <v>257</v>
      </c>
      <c r="G4" s="153" t="s">
        <v>11</v>
      </c>
      <c r="H4" s="153" t="s">
        <v>10</v>
      </c>
      <c r="I4" s="153">
        <v>1000</v>
      </c>
      <c r="J4" s="153" t="s">
        <v>11</v>
      </c>
      <c r="K4" s="153" t="s">
        <v>608</v>
      </c>
      <c r="L4" s="167">
        <v>1639317.26</v>
      </c>
      <c r="M4" s="155" t="s">
        <v>64</v>
      </c>
    </row>
    <row r="5" spans="1:13" ht="15">
      <c r="A5" s="355"/>
      <c r="B5" s="160"/>
      <c r="C5" s="162"/>
      <c r="D5" s="162" t="s">
        <v>258</v>
      </c>
      <c r="E5" s="162" t="s">
        <v>13</v>
      </c>
      <c r="F5" s="43" t="s">
        <v>607</v>
      </c>
      <c r="G5" s="162" t="s">
        <v>11</v>
      </c>
      <c r="H5" s="162"/>
      <c r="I5" s="162"/>
      <c r="J5" s="162"/>
      <c r="K5" s="162"/>
      <c r="L5" s="162"/>
      <c r="M5" s="159"/>
    </row>
    <row r="6" spans="1:13" ht="30">
      <c r="A6" s="355"/>
      <c r="B6" s="152" t="s">
        <v>18</v>
      </c>
      <c r="C6" s="150"/>
      <c r="D6" s="150" t="s">
        <v>10</v>
      </c>
      <c r="E6" s="150" t="s">
        <v>13</v>
      </c>
      <c r="F6" s="150">
        <v>1000</v>
      </c>
      <c r="G6" s="150" t="s">
        <v>11</v>
      </c>
      <c r="H6" s="150" t="s">
        <v>12</v>
      </c>
      <c r="I6" s="150">
        <v>69.6</v>
      </c>
      <c r="J6" s="150" t="s">
        <v>11</v>
      </c>
      <c r="K6" s="150" t="s">
        <v>259</v>
      </c>
      <c r="L6" s="32">
        <v>1102585.06</v>
      </c>
      <c r="M6" s="151" t="s">
        <v>64</v>
      </c>
    </row>
    <row r="7" spans="1:13" ht="30">
      <c r="A7" s="355"/>
      <c r="B7" s="152" t="s">
        <v>15</v>
      </c>
      <c r="C7" s="150"/>
      <c r="D7" s="150" t="s">
        <v>14</v>
      </c>
      <c r="E7" s="150"/>
      <c r="F7" s="150"/>
      <c r="G7" s="150"/>
      <c r="H7" s="150" t="s">
        <v>12</v>
      </c>
      <c r="I7" s="150">
        <v>69.6</v>
      </c>
      <c r="J7" s="150" t="s">
        <v>11</v>
      </c>
      <c r="K7" s="150" t="s">
        <v>14</v>
      </c>
      <c r="L7" s="150" t="s">
        <v>14</v>
      </c>
      <c r="M7" s="151" t="s">
        <v>64</v>
      </c>
    </row>
    <row r="8" spans="1:13" ht="30">
      <c r="A8" s="355"/>
      <c r="B8" s="158" t="s">
        <v>15</v>
      </c>
      <c r="C8" s="149"/>
      <c r="D8" s="149" t="s">
        <v>14</v>
      </c>
      <c r="E8" s="149"/>
      <c r="F8" s="149"/>
      <c r="G8" s="149"/>
      <c r="H8" s="149" t="s">
        <v>12</v>
      </c>
      <c r="I8" s="149">
        <v>69.6</v>
      </c>
      <c r="J8" s="149" t="s">
        <v>11</v>
      </c>
      <c r="K8" s="149" t="s">
        <v>14</v>
      </c>
      <c r="L8" s="149" t="s">
        <v>14</v>
      </c>
      <c r="M8" s="156"/>
    </row>
    <row r="9" spans="1:13" ht="105">
      <c r="A9" s="346">
        <v>2</v>
      </c>
      <c r="B9" s="157" t="s">
        <v>145</v>
      </c>
      <c r="C9" s="153" t="s">
        <v>19</v>
      </c>
      <c r="D9" s="153" t="s">
        <v>12</v>
      </c>
      <c r="E9" s="153" t="s">
        <v>13</v>
      </c>
      <c r="F9" s="153">
        <v>43.6</v>
      </c>
      <c r="G9" s="153" t="s">
        <v>138</v>
      </c>
      <c r="H9" s="153" t="s">
        <v>14</v>
      </c>
      <c r="I9" s="153"/>
      <c r="J9" s="153"/>
      <c r="K9" s="153" t="s">
        <v>260</v>
      </c>
      <c r="L9" s="167">
        <v>1498817.68</v>
      </c>
      <c r="M9" s="155" t="s">
        <v>64</v>
      </c>
    </row>
    <row r="10" spans="1:13" ht="75" customHeight="1">
      <c r="A10" s="355"/>
      <c r="B10" s="158"/>
      <c r="C10" s="149"/>
      <c r="D10" s="149" t="s">
        <v>10</v>
      </c>
      <c r="E10" s="149" t="s">
        <v>13</v>
      </c>
      <c r="F10" s="149">
        <v>2066</v>
      </c>
      <c r="G10" s="149" t="s">
        <v>11</v>
      </c>
      <c r="H10" s="149"/>
      <c r="I10" s="149"/>
      <c r="J10" s="149"/>
      <c r="K10" s="149"/>
      <c r="L10" s="149"/>
      <c r="M10" s="156"/>
    </row>
    <row r="11" spans="1:13" ht="15">
      <c r="A11" s="355"/>
      <c r="B11" s="158"/>
      <c r="C11" s="149"/>
      <c r="D11" s="149" t="s">
        <v>12</v>
      </c>
      <c r="E11" s="149" t="s">
        <v>13</v>
      </c>
      <c r="F11" s="149">
        <v>50.9</v>
      </c>
      <c r="G11" s="149" t="s">
        <v>11</v>
      </c>
      <c r="H11" s="149"/>
      <c r="I11" s="149"/>
      <c r="J11" s="149"/>
      <c r="K11" s="149"/>
      <c r="L11" s="149"/>
      <c r="M11" s="156"/>
    </row>
    <row r="12" spans="1:13" ht="60">
      <c r="A12" s="339">
        <v>3</v>
      </c>
      <c r="B12" s="152" t="s">
        <v>161</v>
      </c>
      <c r="C12" s="150" t="s">
        <v>142</v>
      </c>
      <c r="D12" s="150" t="s">
        <v>12</v>
      </c>
      <c r="E12" s="150" t="s">
        <v>367</v>
      </c>
      <c r="F12" s="150">
        <v>113.5</v>
      </c>
      <c r="G12" s="150" t="s">
        <v>11</v>
      </c>
      <c r="H12" s="150" t="s">
        <v>14</v>
      </c>
      <c r="I12" s="150"/>
      <c r="J12" s="150"/>
      <c r="K12" s="150" t="s">
        <v>162</v>
      </c>
      <c r="L12" s="150">
        <v>6498168.37</v>
      </c>
      <c r="M12" s="151"/>
    </row>
    <row r="13" spans="1:13" ht="75" customHeight="1">
      <c r="A13" s="343"/>
      <c r="B13" s="152" t="s">
        <v>18</v>
      </c>
      <c r="C13" s="150"/>
      <c r="D13" s="150" t="s">
        <v>12</v>
      </c>
      <c r="E13" s="150" t="s">
        <v>367</v>
      </c>
      <c r="F13" s="150">
        <v>113.5</v>
      </c>
      <c r="G13" s="150" t="s">
        <v>11</v>
      </c>
      <c r="H13" s="150" t="s">
        <v>14</v>
      </c>
      <c r="I13" s="150"/>
      <c r="J13" s="150"/>
      <c r="K13" s="150" t="s">
        <v>14</v>
      </c>
      <c r="L13" s="150">
        <v>1261921.61</v>
      </c>
      <c r="M13" s="151"/>
    </row>
    <row r="14" spans="1:13" ht="30">
      <c r="A14" s="343"/>
      <c r="B14" s="152" t="s">
        <v>15</v>
      </c>
      <c r="C14" s="150"/>
      <c r="D14" s="150" t="s">
        <v>14</v>
      </c>
      <c r="E14" s="150"/>
      <c r="F14" s="150"/>
      <c r="G14" s="150"/>
      <c r="H14" s="150" t="s">
        <v>12</v>
      </c>
      <c r="I14" s="150">
        <v>113.5</v>
      </c>
      <c r="J14" s="150" t="s">
        <v>11</v>
      </c>
      <c r="K14" s="150" t="s">
        <v>14</v>
      </c>
      <c r="L14" s="150">
        <v>122727.27</v>
      </c>
      <c r="M14" s="151"/>
    </row>
    <row r="15" spans="1:13" ht="30">
      <c r="A15" s="344"/>
      <c r="B15" s="158" t="s">
        <v>15</v>
      </c>
      <c r="C15" s="150"/>
      <c r="D15" s="150" t="s">
        <v>14</v>
      </c>
      <c r="E15" s="150"/>
      <c r="F15" s="150"/>
      <c r="G15" s="150"/>
      <c r="H15" s="150" t="s">
        <v>12</v>
      </c>
      <c r="I15" s="150">
        <v>113.5</v>
      </c>
      <c r="J15" s="150" t="s">
        <v>11</v>
      </c>
      <c r="K15" s="150" t="s">
        <v>14</v>
      </c>
      <c r="L15" s="150">
        <v>122727.27</v>
      </c>
      <c r="M15" s="151"/>
    </row>
    <row r="16" spans="1:13" ht="15" customHeight="1" hidden="1">
      <c r="A16" s="149">
        <v>9</v>
      </c>
      <c r="B16" s="158" t="s">
        <v>163</v>
      </c>
      <c r="C16" s="149" t="s">
        <v>160</v>
      </c>
      <c r="D16" s="149" t="s">
        <v>12</v>
      </c>
      <c r="E16" s="149" t="s">
        <v>13</v>
      </c>
      <c r="F16" s="149" t="s">
        <v>164</v>
      </c>
      <c r="G16" s="149" t="s">
        <v>11</v>
      </c>
      <c r="H16" s="149" t="s">
        <v>14</v>
      </c>
      <c r="I16" s="149"/>
      <c r="J16" s="149"/>
      <c r="K16" s="149" t="s">
        <v>14</v>
      </c>
      <c r="L16" s="149">
        <v>756283.52</v>
      </c>
      <c r="M16" s="156"/>
    </row>
    <row r="17" spans="1:13" ht="15" customHeight="1" hidden="1">
      <c r="A17" s="149"/>
      <c r="B17" s="158" t="s">
        <v>15</v>
      </c>
      <c r="C17" s="149"/>
      <c r="D17" s="149" t="s">
        <v>14</v>
      </c>
      <c r="E17" s="149"/>
      <c r="F17" s="149"/>
      <c r="G17" s="149"/>
      <c r="H17" s="149" t="s">
        <v>12</v>
      </c>
      <c r="I17" s="149" t="s">
        <v>164</v>
      </c>
      <c r="J17" s="149" t="s">
        <v>11</v>
      </c>
      <c r="K17" s="149" t="s">
        <v>14</v>
      </c>
      <c r="L17" s="149" t="s">
        <v>14</v>
      </c>
      <c r="M17" s="156"/>
    </row>
    <row r="18" spans="1:13" ht="15" customHeight="1" hidden="1">
      <c r="A18" s="149">
        <v>10</v>
      </c>
      <c r="B18" s="158" t="s">
        <v>165</v>
      </c>
      <c r="C18" s="149" t="s">
        <v>166</v>
      </c>
      <c r="D18" s="149" t="s">
        <v>14</v>
      </c>
      <c r="E18" s="149"/>
      <c r="F18" s="149"/>
      <c r="G18" s="149"/>
      <c r="H18" s="149" t="s">
        <v>12</v>
      </c>
      <c r="I18" s="149">
        <v>50</v>
      </c>
      <c r="J18" s="149" t="s">
        <v>11</v>
      </c>
      <c r="K18" s="149" t="s">
        <v>261</v>
      </c>
      <c r="L18" s="149" t="s">
        <v>262</v>
      </c>
      <c r="M18" s="156"/>
    </row>
    <row r="19" spans="1:13" ht="15" customHeight="1" hidden="1">
      <c r="A19" s="149"/>
      <c r="B19" s="158"/>
      <c r="C19" s="149"/>
      <c r="D19" s="149"/>
      <c r="E19" s="149"/>
      <c r="F19" s="149"/>
      <c r="G19" s="149"/>
      <c r="H19" s="149" t="s">
        <v>10</v>
      </c>
      <c r="I19" s="149">
        <v>1200</v>
      </c>
      <c r="J19" s="149" t="s">
        <v>11</v>
      </c>
      <c r="K19" s="149"/>
      <c r="L19" s="149"/>
      <c r="M19" s="156"/>
    </row>
    <row r="20" spans="1:13" ht="15" customHeight="1" hidden="1">
      <c r="A20" s="149"/>
      <c r="B20" s="158"/>
      <c r="C20" s="149"/>
      <c r="D20" s="149"/>
      <c r="E20" s="149"/>
      <c r="F20" s="149"/>
      <c r="G20" s="149"/>
      <c r="H20" s="149" t="s">
        <v>20</v>
      </c>
      <c r="I20" s="149">
        <v>120</v>
      </c>
      <c r="J20" s="149" t="s">
        <v>11</v>
      </c>
      <c r="K20" s="149"/>
      <c r="L20" s="149"/>
      <c r="M20" s="156"/>
    </row>
    <row r="21" spans="1:13" ht="15" customHeight="1" hidden="1">
      <c r="A21" s="149"/>
      <c r="B21" s="158" t="s">
        <v>17</v>
      </c>
      <c r="C21" s="149"/>
      <c r="D21" s="149" t="s">
        <v>10</v>
      </c>
      <c r="E21" s="149" t="s">
        <v>13</v>
      </c>
      <c r="F21" s="149">
        <v>1200</v>
      </c>
      <c r="G21" s="149" t="s">
        <v>11</v>
      </c>
      <c r="H21" s="149" t="s">
        <v>12</v>
      </c>
      <c r="I21" s="149">
        <v>50</v>
      </c>
      <c r="J21" s="149" t="s">
        <v>11</v>
      </c>
      <c r="K21" s="149" t="s">
        <v>263</v>
      </c>
      <c r="L21" s="149">
        <v>586607.02</v>
      </c>
      <c r="M21" s="156"/>
    </row>
    <row r="22" spans="1:13" ht="45">
      <c r="A22" s="343">
        <v>4</v>
      </c>
      <c r="B22" s="157" t="s">
        <v>288</v>
      </c>
      <c r="C22" s="154" t="s">
        <v>289</v>
      </c>
      <c r="D22" s="154" t="s">
        <v>292</v>
      </c>
      <c r="E22" s="154" t="s">
        <v>13</v>
      </c>
      <c r="F22" s="154">
        <v>1000</v>
      </c>
      <c r="G22" s="154" t="s">
        <v>11</v>
      </c>
      <c r="H22" s="154" t="s">
        <v>14</v>
      </c>
      <c r="I22" s="154"/>
      <c r="J22" s="154"/>
      <c r="K22" s="154" t="s">
        <v>437</v>
      </c>
      <c r="L22" s="154">
        <v>2092467.99</v>
      </c>
      <c r="M22" s="156"/>
    </row>
    <row r="23" spans="1:13" ht="45">
      <c r="A23" s="363"/>
      <c r="B23" s="158"/>
      <c r="C23" s="154"/>
      <c r="D23" s="154" t="s">
        <v>10</v>
      </c>
      <c r="E23" s="154" t="s">
        <v>290</v>
      </c>
      <c r="F23" s="154">
        <v>5044</v>
      </c>
      <c r="G23" s="154" t="s">
        <v>11</v>
      </c>
      <c r="H23" s="154"/>
      <c r="I23" s="154"/>
      <c r="J23" s="154"/>
      <c r="K23" s="154"/>
      <c r="L23" s="154"/>
      <c r="M23" s="156"/>
    </row>
    <row r="24" spans="1:13" ht="45">
      <c r="A24" s="363"/>
      <c r="B24" s="158"/>
      <c r="C24" s="154"/>
      <c r="D24" s="154" t="s">
        <v>10</v>
      </c>
      <c r="E24" s="154" t="s">
        <v>290</v>
      </c>
      <c r="F24" s="154">
        <v>604</v>
      </c>
      <c r="G24" s="154" t="s">
        <v>11</v>
      </c>
      <c r="H24" s="154"/>
      <c r="I24" s="154"/>
      <c r="J24" s="154"/>
      <c r="K24" s="154"/>
      <c r="L24" s="154"/>
      <c r="M24" s="156"/>
    </row>
    <row r="25" spans="1:13" ht="45">
      <c r="A25" s="363"/>
      <c r="B25" s="158"/>
      <c r="C25" s="154"/>
      <c r="D25" s="154" t="s">
        <v>10</v>
      </c>
      <c r="E25" s="154" t="s">
        <v>290</v>
      </c>
      <c r="F25" s="154">
        <v>646</v>
      </c>
      <c r="G25" s="154" t="s">
        <v>11</v>
      </c>
      <c r="H25" s="154"/>
      <c r="I25" s="154"/>
      <c r="J25" s="154"/>
      <c r="K25" s="154"/>
      <c r="L25" s="154"/>
      <c r="M25" s="156"/>
    </row>
    <row r="26" spans="1:13" ht="15">
      <c r="A26" s="363"/>
      <c r="B26" s="165"/>
      <c r="C26" s="7"/>
      <c r="D26" s="7" t="s">
        <v>20</v>
      </c>
      <c r="E26" s="7" t="s">
        <v>13</v>
      </c>
      <c r="F26" s="7">
        <v>153.7</v>
      </c>
      <c r="G26" s="7" t="s">
        <v>11</v>
      </c>
      <c r="H26" s="7"/>
      <c r="I26" s="7"/>
      <c r="J26" s="7"/>
      <c r="K26" s="7"/>
      <c r="L26" s="7"/>
      <c r="M26" s="163"/>
    </row>
    <row r="27" spans="1:13" ht="15">
      <c r="A27" s="363"/>
      <c r="B27" s="165"/>
      <c r="C27" s="7"/>
      <c r="D27" s="7" t="s">
        <v>12</v>
      </c>
      <c r="E27" s="7" t="s">
        <v>13</v>
      </c>
      <c r="F27" s="7">
        <v>66.7</v>
      </c>
      <c r="G27" s="7" t="s">
        <v>11</v>
      </c>
      <c r="H27" s="7"/>
      <c r="I27" s="7"/>
      <c r="J27" s="7"/>
      <c r="K27" s="7"/>
      <c r="L27" s="7"/>
      <c r="M27" s="163"/>
    </row>
    <row r="28" spans="1:13" ht="45">
      <c r="A28" s="363"/>
      <c r="B28" s="166"/>
      <c r="C28" s="83"/>
      <c r="D28" s="162" t="s">
        <v>21</v>
      </c>
      <c r="E28" s="162" t="s">
        <v>290</v>
      </c>
      <c r="F28" s="83">
        <v>6983.1</v>
      </c>
      <c r="G28" s="83" t="s">
        <v>11</v>
      </c>
      <c r="H28" s="83"/>
      <c r="I28" s="83"/>
      <c r="J28" s="83"/>
      <c r="K28" s="83"/>
      <c r="L28" s="83"/>
      <c r="M28" s="164"/>
    </row>
    <row r="29" spans="1:13" ht="45">
      <c r="A29" s="363"/>
      <c r="B29" s="152" t="s">
        <v>18</v>
      </c>
      <c r="C29" s="150"/>
      <c r="D29" s="150" t="s">
        <v>14</v>
      </c>
      <c r="E29" s="150"/>
      <c r="F29" s="150"/>
      <c r="G29" s="150"/>
      <c r="H29" s="150" t="s">
        <v>12</v>
      </c>
      <c r="I29" s="150">
        <v>86</v>
      </c>
      <c r="J29" s="150" t="s">
        <v>11</v>
      </c>
      <c r="K29" s="150" t="s">
        <v>291</v>
      </c>
      <c r="L29" s="150">
        <v>12461.18</v>
      </c>
      <c r="M29" s="151"/>
    </row>
    <row r="30" spans="1:13" ht="30">
      <c r="A30" s="363"/>
      <c r="B30" s="152" t="s">
        <v>15</v>
      </c>
      <c r="C30" s="150"/>
      <c r="D30" s="150" t="s">
        <v>14</v>
      </c>
      <c r="E30" s="150"/>
      <c r="F30" s="150"/>
      <c r="G30" s="150"/>
      <c r="H30" s="150" t="s">
        <v>12</v>
      </c>
      <c r="I30" s="150">
        <v>66.7</v>
      </c>
      <c r="J30" s="150" t="s">
        <v>11</v>
      </c>
      <c r="K30" s="150" t="s">
        <v>14</v>
      </c>
      <c r="L30" s="150" t="s">
        <v>14</v>
      </c>
      <c r="M30" s="151"/>
    </row>
    <row r="31" spans="1:13" ht="30">
      <c r="A31" s="363"/>
      <c r="B31" s="158" t="s">
        <v>15</v>
      </c>
      <c r="C31" s="150"/>
      <c r="D31" s="150" t="s">
        <v>14</v>
      </c>
      <c r="E31" s="150"/>
      <c r="F31" s="150"/>
      <c r="G31" s="150"/>
      <c r="H31" s="150" t="s">
        <v>12</v>
      </c>
      <c r="I31" s="150">
        <v>66.7</v>
      </c>
      <c r="J31" s="150" t="s">
        <v>11</v>
      </c>
      <c r="K31" s="150" t="s">
        <v>14</v>
      </c>
      <c r="L31" s="150" t="s">
        <v>14</v>
      </c>
      <c r="M31" s="156"/>
    </row>
    <row r="32" spans="1:13" ht="60">
      <c r="A32" s="339">
        <v>5</v>
      </c>
      <c r="B32" s="157" t="s">
        <v>436</v>
      </c>
      <c r="C32" s="154" t="s">
        <v>435</v>
      </c>
      <c r="D32" s="154" t="s">
        <v>12</v>
      </c>
      <c r="E32" s="154" t="s">
        <v>13</v>
      </c>
      <c r="F32" s="154">
        <v>35.7</v>
      </c>
      <c r="G32" s="154" t="s">
        <v>11</v>
      </c>
      <c r="H32" s="154" t="s">
        <v>14</v>
      </c>
      <c r="I32" s="154"/>
      <c r="J32" s="154"/>
      <c r="K32" s="154" t="s">
        <v>434</v>
      </c>
      <c r="L32" s="154">
        <v>1892623.07</v>
      </c>
      <c r="M32" s="155"/>
    </row>
    <row r="33" spans="1:13" ht="45">
      <c r="A33" s="343"/>
      <c r="B33" s="160"/>
      <c r="C33" s="162"/>
      <c r="D33" s="162" t="s">
        <v>12</v>
      </c>
      <c r="E33" s="162" t="s">
        <v>433</v>
      </c>
      <c r="F33" s="162">
        <v>66.4</v>
      </c>
      <c r="G33" s="162" t="s">
        <v>11</v>
      </c>
      <c r="H33" s="162"/>
      <c r="I33" s="162"/>
      <c r="J33" s="162"/>
      <c r="K33" s="162"/>
      <c r="L33" s="162"/>
      <c r="M33" s="159"/>
    </row>
    <row r="34" spans="1:13" ht="30">
      <c r="A34" s="343"/>
      <c r="B34" s="152" t="s">
        <v>18</v>
      </c>
      <c r="C34" s="150"/>
      <c r="D34" s="150" t="s">
        <v>12</v>
      </c>
      <c r="E34" s="150" t="s">
        <v>432</v>
      </c>
      <c r="F34" s="150">
        <v>66.4</v>
      </c>
      <c r="G34" s="150" t="s">
        <v>11</v>
      </c>
      <c r="H34" s="150" t="s">
        <v>14</v>
      </c>
      <c r="I34" s="150"/>
      <c r="J34" s="150"/>
      <c r="K34" s="150" t="s">
        <v>14</v>
      </c>
      <c r="L34" s="150">
        <v>229810.25</v>
      </c>
      <c r="M34" s="151"/>
    </row>
    <row r="35" spans="1:13" ht="30">
      <c r="A35" s="343"/>
      <c r="B35" s="152" t="s">
        <v>15</v>
      </c>
      <c r="C35" s="150"/>
      <c r="D35" s="150" t="s">
        <v>14</v>
      </c>
      <c r="E35" s="150"/>
      <c r="F35" s="150"/>
      <c r="G35" s="150"/>
      <c r="H35" s="150" t="s">
        <v>12</v>
      </c>
      <c r="I35" s="150">
        <v>66.4</v>
      </c>
      <c r="J35" s="150" t="s">
        <v>11</v>
      </c>
      <c r="K35" s="150" t="s">
        <v>14</v>
      </c>
      <c r="L35" s="150" t="s">
        <v>14</v>
      </c>
      <c r="M35" s="151"/>
    </row>
    <row r="36" spans="1:13" ht="30">
      <c r="A36" s="344"/>
      <c r="B36" s="152" t="s">
        <v>15</v>
      </c>
      <c r="C36" s="150"/>
      <c r="D36" s="150" t="s">
        <v>14</v>
      </c>
      <c r="E36" s="150"/>
      <c r="F36" s="150"/>
      <c r="G36" s="150"/>
      <c r="H36" s="150" t="s">
        <v>12</v>
      </c>
      <c r="I36" s="150">
        <v>66.4</v>
      </c>
      <c r="J36" s="150" t="s">
        <v>11</v>
      </c>
      <c r="K36" s="150" t="s">
        <v>14</v>
      </c>
      <c r="L36" s="150" t="s">
        <v>14</v>
      </c>
      <c r="M36" s="151"/>
    </row>
    <row r="37" spans="1:13" ht="15">
      <c r="A37" s="341" t="s">
        <v>431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</row>
    <row r="38" spans="1:13" ht="1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</row>
    <row r="39" spans="1:13" ht="1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</row>
    <row r="40" spans="1:13" ht="1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  <row r="41" spans="1:13" ht="1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ht="1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</row>
    <row r="43" spans="1:13" ht="1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1:13" ht="1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</row>
    <row r="47" spans="1:13" ht="1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8" spans="1:13" ht="1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</row>
    <row r="49" spans="1:13" ht="1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</row>
    <row r="50" spans="1:13" ht="1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</row>
    <row r="51" spans="1:13" ht="1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</row>
    <row r="52" spans="1:13" ht="1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</row>
    <row r="53" spans="1:13" ht="1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</row>
    <row r="54" spans="1:13" ht="1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</row>
    <row r="55" spans="1:13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</sheetData>
  <sheetProtection/>
  <mergeCells count="15">
    <mergeCell ref="M1:M2"/>
    <mergeCell ref="A3:M3"/>
    <mergeCell ref="A37:M39"/>
    <mergeCell ref="A4:A8"/>
    <mergeCell ref="A12:A15"/>
    <mergeCell ref="A22:A31"/>
    <mergeCell ref="A1:A2"/>
    <mergeCell ref="B1:B2"/>
    <mergeCell ref="C1:C2"/>
    <mergeCell ref="D1:G1"/>
    <mergeCell ref="A9:A11"/>
    <mergeCell ref="A32:A36"/>
    <mergeCell ref="H1:J1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zoomScale="98" zoomScaleNormal="98" zoomScalePageLayoutView="0" workbookViewId="0" topLeftCell="A28">
      <selection activeCell="L10" sqref="L10"/>
    </sheetView>
  </sheetViews>
  <sheetFormatPr defaultColWidth="9.140625" defaultRowHeight="15"/>
  <cols>
    <col min="1" max="1" width="9.140625" style="2" customWidth="1"/>
    <col min="2" max="2" width="25.8515625" style="2" customWidth="1"/>
    <col min="3" max="3" width="29.140625" style="2" customWidth="1"/>
    <col min="4" max="4" width="20.28125" style="2" customWidth="1"/>
    <col min="5" max="5" width="19.421875" style="2" customWidth="1"/>
    <col min="6" max="6" width="11.421875" style="2" customWidth="1"/>
    <col min="7" max="7" width="13.00390625" style="2" customWidth="1"/>
    <col min="8" max="8" width="16.28125" style="2" customWidth="1"/>
    <col min="9" max="9" width="9.140625" style="2" customWidth="1"/>
    <col min="10" max="10" width="15.140625" style="2" customWidth="1"/>
    <col min="11" max="11" width="29.00390625" style="2" customWidth="1"/>
    <col min="12" max="12" width="19.8515625" style="2" customWidth="1"/>
    <col min="13" max="13" width="18.00390625" style="2" customWidth="1"/>
    <col min="14" max="16384" width="9.140625" style="2" customWidth="1"/>
  </cols>
  <sheetData>
    <row r="1" spans="1:13" ht="47.25" customHeight="1">
      <c r="A1" s="424" t="s">
        <v>0</v>
      </c>
      <c r="B1" s="428" t="s">
        <v>151</v>
      </c>
      <c r="C1" s="424" t="s">
        <v>1</v>
      </c>
      <c r="D1" s="424" t="s">
        <v>2</v>
      </c>
      <c r="E1" s="424"/>
      <c r="F1" s="424"/>
      <c r="G1" s="424"/>
      <c r="H1" s="424" t="s">
        <v>148</v>
      </c>
      <c r="I1" s="424"/>
      <c r="J1" s="424"/>
      <c r="K1" s="424" t="s">
        <v>4</v>
      </c>
      <c r="L1" s="424" t="s">
        <v>606</v>
      </c>
      <c r="M1" s="424" t="s">
        <v>509</v>
      </c>
    </row>
    <row r="2" spans="1:13" ht="110.25" customHeight="1">
      <c r="A2" s="424"/>
      <c r="B2" s="429"/>
      <c r="C2" s="424"/>
      <c r="D2" s="27" t="s">
        <v>5</v>
      </c>
      <c r="E2" s="27" t="s">
        <v>6</v>
      </c>
      <c r="F2" s="27" t="s">
        <v>7</v>
      </c>
      <c r="G2" s="27" t="s">
        <v>8</v>
      </c>
      <c r="H2" s="27" t="s">
        <v>5</v>
      </c>
      <c r="I2" s="27" t="s">
        <v>9</v>
      </c>
      <c r="J2" s="27" t="s">
        <v>8</v>
      </c>
      <c r="K2" s="424"/>
      <c r="L2" s="424"/>
      <c r="M2" s="424"/>
    </row>
    <row r="3" spans="1:13" ht="38.25" customHeight="1">
      <c r="A3" s="425" t="s">
        <v>508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7"/>
    </row>
    <row r="4" spans="1:13" ht="78.75">
      <c r="A4" s="431">
        <v>1</v>
      </c>
      <c r="B4" s="88" t="s">
        <v>507</v>
      </c>
      <c r="C4" s="89" t="s">
        <v>506</v>
      </c>
      <c r="D4" s="89" t="s">
        <v>12</v>
      </c>
      <c r="E4" s="89" t="s">
        <v>13</v>
      </c>
      <c r="F4" s="89">
        <v>37.4</v>
      </c>
      <c r="G4" s="89" t="s">
        <v>11</v>
      </c>
      <c r="H4" s="89" t="s">
        <v>14</v>
      </c>
      <c r="I4" s="89"/>
      <c r="J4" s="89"/>
      <c r="K4" s="89" t="s">
        <v>505</v>
      </c>
      <c r="L4" s="91">
        <v>1345401.98</v>
      </c>
      <c r="M4" s="147" t="s">
        <v>64</v>
      </c>
    </row>
    <row r="5" spans="1:13" ht="31.5">
      <c r="A5" s="421"/>
      <c r="B5" s="90" t="s">
        <v>15</v>
      </c>
      <c r="C5" s="92"/>
      <c r="D5" s="92" t="s">
        <v>14</v>
      </c>
      <c r="E5" s="92"/>
      <c r="F5" s="92"/>
      <c r="G5" s="92"/>
      <c r="H5" s="92" t="s">
        <v>12</v>
      </c>
      <c r="I5" s="92">
        <v>59.6</v>
      </c>
      <c r="J5" s="92" t="s">
        <v>11</v>
      </c>
      <c r="K5" s="92" t="s">
        <v>14</v>
      </c>
      <c r="L5" s="92" t="s">
        <v>14</v>
      </c>
      <c r="M5" s="93" t="s">
        <v>64</v>
      </c>
    </row>
    <row r="6" spans="1:13" ht="31.5">
      <c r="A6" s="422"/>
      <c r="B6" s="146" t="s">
        <v>15</v>
      </c>
      <c r="C6" s="94"/>
      <c r="D6" s="94" t="s">
        <v>14</v>
      </c>
      <c r="E6" s="94"/>
      <c r="F6" s="94"/>
      <c r="G6" s="94"/>
      <c r="H6" s="94" t="s">
        <v>12</v>
      </c>
      <c r="I6" s="94">
        <v>59.6</v>
      </c>
      <c r="J6" s="94" t="s">
        <v>11</v>
      </c>
      <c r="K6" s="94" t="s">
        <v>14</v>
      </c>
      <c r="L6" s="94" t="s">
        <v>14</v>
      </c>
      <c r="M6" s="95" t="s">
        <v>64</v>
      </c>
    </row>
    <row r="7" spans="1:13" ht="47.25" customHeight="1">
      <c r="A7" s="431">
        <v>2</v>
      </c>
      <c r="B7" s="88" t="s">
        <v>504</v>
      </c>
      <c r="C7" s="89" t="s">
        <v>503</v>
      </c>
      <c r="D7" s="89" t="s">
        <v>10</v>
      </c>
      <c r="E7" s="89" t="s">
        <v>13</v>
      </c>
      <c r="F7" s="89">
        <v>2735</v>
      </c>
      <c r="G7" s="89" t="s">
        <v>11</v>
      </c>
      <c r="H7" s="89" t="s">
        <v>14</v>
      </c>
      <c r="I7" s="89"/>
      <c r="J7" s="89"/>
      <c r="K7" s="89" t="s">
        <v>502</v>
      </c>
      <c r="L7" s="91">
        <v>1875952.68</v>
      </c>
      <c r="M7" s="147" t="s">
        <v>64</v>
      </c>
    </row>
    <row r="8" spans="1:13" ht="15.75">
      <c r="A8" s="421"/>
      <c r="B8" s="145"/>
      <c r="C8" s="96"/>
      <c r="D8" s="96" t="s">
        <v>20</v>
      </c>
      <c r="E8" s="96" t="s">
        <v>13</v>
      </c>
      <c r="F8" s="96" t="s">
        <v>501</v>
      </c>
      <c r="G8" s="96" t="s">
        <v>11</v>
      </c>
      <c r="H8" s="96"/>
      <c r="I8" s="96"/>
      <c r="J8" s="96"/>
      <c r="K8" s="96"/>
      <c r="L8" s="96"/>
      <c r="M8" s="97"/>
    </row>
    <row r="9" spans="1:13" ht="31.5">
      <c r="A9" s="421"/>
      <c r="B9" s="145"/>
      <c r="C9" s="96"/>
      <c r="D9" s="96" t="s">
        <v>12</v>
      </c>
      <c r="E9" s="96" t="s">
        <v>25</v>
      </c>
      <c r="F9" s="96">
        <v>60</v>
      </c>
      <c r="G9" s="96" t="s">
        <v>11</v>
      </c>
      <c r="H9" s="96"/>
      <c r="I9" s="96"/>
      <c r="J9" s="96"/>
      <c r="K9" s="96"/>
      <c r="L9" s="96"/>
      <c r="M9" s="97"/>
    </row>
    <row r="10" spans="1:13" ht="30" customHeight="1">
      <c r="A10" s="421"/>
      <c r="B10" s="90" t="s">
        <v>17</v>
      </c>
      <c r="C10" s="92"/>
      <c r="D10" s="92" t="s">
        <v>12</v>
      </c>
      <c r="E10" s="92" t="s">
        <v>25</v>
      </c>
      <c r="F10" s="92">
        <v>60</v>
      </c>
      <c r="G10" s="92" t="s">
        <v>11</v>
      </c>
      <c r="H10" s="92" t="s">
        <v>14</v>
      </c>
      <c r="I10" s="92"/>
      <c r="J10" s="92"/>
      <c r="K10" s="92" t="s">
        <v>220</v>
      </c>
      <c r="L10" s="98">
        <v>0</v>
      </c>
      <c r="M10" s="93" t="s">
        <v>64</v>
      </c>
    </row>
    <row r="11" spans="1:13" ht="31.5">
      <c r="A11" s="421"/>
      <c r="B11" s="145" t="s">
        <v>15</v>
      </c>
      <c r="C11" s="96"/>
      <c r="D11" s="96" t="s">
        <v>14</v>
      </c>
      <c r="E11" s="96"/>
      <c r="F11" s="96"/>
      <c r="G11" s="96"/>
      <c r="H11" s="96" t="s">
        <v>12</v>
      </c>
      <c r="I11" s="96">
        <v>60</v>
      </c>
      <c r="J11" s="96" t="s">
        <v>11</v>
      </c>
      <c r="K11" s="96" t="s">
        <v>14</v>
      </c>
      <c r="L11" s="96" t="s">
        <v>14</v>
      </c>
      <c r="M11" s="97" t="s">
        <v>64</v>
      </c>
    </row>
    <row r="12" spans="1:13" ht="31.5">
      <c r="A12" s="431">
        <v>3</v>
      </c>
      <c r="B12" s="88" t="s">
        <v>500</v>
      </c>
      <c r="C12" s="89" t="s">
        <v>143</v>
      </c>
      <c r="D12" s="89" t="s">
        <v>20</v>
      </c>
      <c r="E12" s="89" t="s">
        <v>25</v>
      </c>
      <c r="F12" s="89">
        <v>453.6</v>
      </c>
      <c r="G12" s="89" t="s">
        <v>11</v>
      </c>
      <c r="H12" s="89" t="s">
        <v>14</v>
      </c>
      <c r="I12" s="89"/>
      <c r="J12" s="89"/>
      <c r="K12" s="89" t="s">
        <v>499</v>
      </c>
      <c r="L12" s="91">
        <v>1922778.69</v>
      </c>
      <c r="M12" s="147" t="s">
        <v>64</v>
      </c>
    </row>
    <row r="13" spans="1:13" ht="31.5">
      <c r="A13" s="421"/>
      <c r="B13" s="145"/>
      <c r="C13" s="96"/>
      <c r="D13" s="96" t="s">
        <v>10</v>
      </c>
      <c r="E13" s="96" t="s">
        <v>498</v>
      </c>
      <c r="F13" s="96">
        <v>800</v>
      </c>
      <c r="G13" s="96" t="s">
        <v>11</v>
      </c>
      <c r="H13" s="96"/>
      <c r="I13" s="96"/>
      <c r="J13" s="96"/>
      <c r="K13" s="96" t="s">
        <v>497</v>
      </c>
      <c r="L13" s="99"/>
      <c r="M13" s="97"/>
    </row>
    <row r="14" spans="1:13" ht="31.5">
      <c r="A14" s="421"/>
      <c r="B14" s="146"/>
      <c r="C14" s="94"/>
      <c r="D14" s="94" t="s">
        <v>10</v>
      </c>
      <c r="E14" s="96" t="s">
        <v>25</v>
      </c>
      <c r="F14" s="94">
        <v>1379</v>
      </c>
      <c r="G14" s="94" t="s">
        <v>11</v>
      </c>
      <c r="H14" s="94"/>
      <c r="I14" s="94"/>
      <c r="J14" s="94"/>
      <c r="K14" s="94"/>
      <c r="L14" s="94"/>
      <c r="M14" s="95"/>
    </row>
    <row r="15" spans="1:13" ht="47.25">
      <c r="A15" s="421"/>
      <c r="B15" s="88" t="s">
        <v>18</v>
      </c>
      <c r="C15" s="89"/>
      <c r="D15" s="89" t="s">
        <v>20</v>
      </c>
      <c r="E15" s="89" t="s">
        <v>496</v>
      </c>
      <c r="F15" s="89">
        <v>453.6</v>
      </c>
      <c r="G15" s="89" t="s">
        <v>11</v>
      </c>
      <c r="H15" s="89" t="s">
        <v>14</v>
      </c>
      <c r="I15" s="89"/>
      <c r="J15" s="89"/>
      <c r="K15" s="89" t="s">
        <v>14</v>
      </c>
      <c r="L15" s="100">
        <v>0</v>
      </c>
      <c r="M15" s="147" t="s">
        <v>64</v>
      </c>
    </row>
    <row r="16" spans="1:13" ht="31.5">
      <c r="A16" s="421"/>
      <c r="B16" s="145"/>
      <c r="C16" s="96"/>
      <c r="D16" s="96" t="s">
        <v>10</v>
      </c>
      <c r="E16" s="96" t="s">
        <v>475</v>
      </c>
      <c r="F16" s="96">
        <v>800</v>
      </c>
      <c r="G16" s="96" t="s">
        <v>11</v>
      </c>
      <c r="H16" s="96"/>
      <c r="I16" s="96"/>
      <c r="J16" s="96"/>
      <c r="K16" s="96"/>
      <c r="L16" s="101"/>
      <c r="M16" s="97"/>
    </row>
    <row r="17" spans="1:13" ht="47.25">
      <c r="A17" s="421"/>
      <c r="B17" s="145"/>
      <c r="C17" s="96"/>
      <c r="D17" s="96" t="s">
        <v>10</v>
      </c>
      <c r="E17" s="96" t="s">
        <v>496</v>
      </c>
      <c r="F17" s="96">
        <v>1379</v>
      </c>
      <c r="G17" s="96" t="s">
        <v>11</v>
      </c>
      <c r="H17" s="96"/>
      <c r="I17" s="96"/>
      <c r="J17" s="96"/>
      <c r="K17" s="96"/>
      <c r="L17" s="96"/>
      <c r="M17" s="97"/>
    </row>
    <row r="18" spans="1:13" ht="47.25">
      <c r="A18" s="432"/>
      <c r="B18" s="88" t="s">
        <v>15</v>
      </c>
      <c r="C18" s="89"/>
      <c r="D18" s="89" t="s">
        <v>10</v>
      </c>
      <c r="E18" s="89" t="s">
        <v>495</v>
      </c>
      <c r="F18" s="89">
        <v>1379</v>
      </c>
      <c r="G18" s="89" t="s">
        <v>11</v>
      </c>
      <c r="H18" s="89" t="s">
        <v>14</v>
      </c>
      <c r="I18" s="89"/>
      <c r="J18" s="89"/>
      <c r="K18" s="89" t="s">
        <v>14</v>
      </c>
      <c r="L18" s="89">
        <v>4152.6</v>
      </c>
      <c r="M18" s="147"/>
    </row>
    <row r="19" spans="1:13" ht="31.5">
      <c r="A19" s="432"/>
      <c r="B19" s="145"/>
      <c r="C19" s="96"/>
      <c r="D19" s="96" t="s">
        <v>10</v>
      </c>
      <c r="E19" s="96" t="s">
        <v>475</v>
      </c>
      <c r="F19" s="96">
        <v>800</v>
      </c>
      <c r="G19" s="96" t="s">
        <v>11</v>
      </c>
      <c r="H19" s="96"/>
      <c r="I19" s="96"/>
      <c r="J19" s="96"/>
      <c r="K19" s="96"/>
      <c r="L19" s="96"/>
      <c r="M19" s="97"/>
    </row>
    <row r="20" spans="1:13" ht="47.25">
      <c r="A20" s="432"/>
      <c r="B20" s="145"/>
      <c r="C20" s="96"/>
      <c r="D20" s="96" t="s">
        <v>20</v>
      </c>
      <c r="E20" s="96" t="s">
        <v>495</v>
      </c>
      <c r="F20" s="96">
        <v>453.6</v>
      </c>
      <c r="G20" s="96" t="s">
        <v>11</v>
      </c>
      <c r="H20" s="96"/>
      <c r="I20" s="96"/>
      <c r="J20" s="96"/>
      <c r="K20" s="96"/>
      <c r="L20" s="96"/>
      <c r="M20" s="97" t="s">
        <v>64</v>
      </c>
    </row>
    <row r="21" spans="1:13" ht="47.25">
      <c r="A21" s="432"/>
      <c r="B21" s="88" t="s">
        <v>15</v>
      </c>
      <c r="C21" s="89"/>
      <c r="D21" s="89" t="s">
        <v>10</v>
      </c>
      <c r="E21" s="89" t="s">
        <v>495</v>
      </c>
      <c r="F21" s="89">
        <v>1379</v>
      </c>
      <c r="G21" s="89" t="s">
        <v>11</v>
      </c>
      <c r="H21" s="89" t="s">
        <v>14</v>
      </c>
      <c r="I21" s="89"/>
      <c r="J21" s="89"/>
      <c r="K21" s="89" t="s">
        <v>14</v>
      </c>
      <c r="L21" s="89" t="s">
        <v>14</v>
      </c>
      <c r="M21" s="147"/>
    </row>
    <row r="22" spans="1:13" ht="31.5">
      <c r="A22" s="432"/>
      <c r="B22" s="145"/>
      <c r="C22" s="96"/>
      <c r="D22" s="96" t="s">
        <v>10</v>
      </c>
      <c r="E22" s="96" t="s">
        <v>475</v>
      </c>
      <c r="F22" s="96">
        <v>800</v>
      </c>
      <c r="G22" s="96" t="s">
        <v>11</v>
      </c>
      <c r="H22" s="96"/>
      <c r="I22" s="96"/>
      <c r="J22" s="96"/>
      <c r="K22" s="96"/>
      <c r="L22" s="96"/>
      <c r="M22" s="97"/>
    </row>
    <row r="23" spans="1:13" ht="47.25">
      <c r="A23" s="433"/>
      <c r="B23" s="145"/>
      <c r="C23" s="96"/>
      <c r="D23" s="96" t="s">
        <v>20</v>
      </c>
      <c r="E23" s="96" t="s">
        <v>495</v>
      </c>
      <c r="F23" s="96">
        <v>453.6</v>
      </c>
      <c r="G23" s="96" t="s">
        <v>11</v>
      </c>
      <c r="H23" s="96"/>
      <c r="I23" s="96"/>
      <c r="J23" s="96"/>
      <c r="K23" s="96"/>
      <c r="L23" s="96"/>
      <c r="M23" s="97" t="s">
        <v>64</v>
      </c>
    </row>
    <row r="24" spans="1:13" ht="63">
      <c r="A24" s="431">
        <v>4</v>
      </c>
      <c r="B24" s="88" t="s">
        <v>494</v>
      </c>
      <c r="C24" s="89" t="s">
        <v>493</v>
      </c>
      <c r="D24" s="89" t="s">
        <v>10</v>
      </c>
      <c r="E24" s="89" t="s">
        <v>13</v>
      </c>
      <c r="F24" s="89">
        <v>529</v>
      </c>
      <c r="G24" s="89" t="s">
        <v>11</v>
      </c>
      <c r="H24" s="89" t="s">
        <v>14</v>
      </c>
      <c r="I24" s="89"/>
      <c r="J24" s="89"/>
      <c r="K24" s="89" t="s">
        <v>14</v>
      </c>
      <c r="L24" s="91">
        <v>2055705.76</v>
      </c>
      <c r="M24" s="147" t="s">
        <v>64</v>
      </c>
    </row>
    <row r="25" spans="1:13" ht="31.5">
      <c r="A25" s="421"/>
      <c r="B25" s="145"/>
      <c r="C25" s="96"/>
      <c r="D25" s="96" t="s">
        <v>10</v>
      </c>
      <c r="E25" s="96" t="s">
        <v>25</v>
      </c>
      <c r="F25" s="96">
        <v>540</v>
      </c>
      <c r="G25" s="96" t="s">
        <v>11</v>
      </c>
      <c r="H25" s="96"/>
      <c r="I25" s="96"/>
      <c r="J25" s="96"/>
      <c r="K25" s="96"/>
      <c r="L25" s="96"/>
      <c r="M25" s="97"/>
    </row>
    <row r="26" spans="1:13" ht="31.5">
      <c r="A26" s="421"/>
      <c r="B26" s="145"/>
      <c r="C26" s="96"/>
      <c r="D26" s="96" t="s">
        <v>20</v>
      </c>
      <c r="E26" s="96" t="s">
        <v>492</v>
      </c>
      <c r="F26" s="96">
        <v>22.1</v>
      </c>
      <c r="G26" s="96" t="s">
        <v>11</v>
      </c>
      <c r="H26" s="96"/>
      <c r="I26" s="96"/>
      <c r="J26" s="96"/>
      <c r="K26" s="96"/>
      <c r="L26" s="96"/>
      <c r="M26" s="97"/>
    </row>
    <row r="27" spans="1:13" ht="31.5">
      <c r="A27" s="421"/>
      <c r="B27" s="145"/>
      <c r="C27" s="96"/>
      <c r="D27" s="96" t="s">
        <v>20</v>
      </c>
      <c r="E27" s="96" t="s">
        <v>25</v>
      </c>
      <c r="F27" s="96">
        <v>44.6</v>
      </c>
      <c r="G27" s="96" t="s">
        <v>11</v>
      </c>
      <c r="H27" s="96"/>
      <c r="I27" s="96"/>
      <c r="J27" s="96"/>
      <c r="K27" s="96"/>
      <c r="L27" s="96"/>
      <c r="M27" s="97"/>
    </row>
    <row r="28" spans="1:13" ht="31.5">
      <c r="A28" s="421"/>
      <c r="B28" s="146"/>
      <c r="C28" s="94"/>
      <c r="D28" s="94" t="s">
        <v>602</v>
      </c>
      <c r="E28" s="94" t="s">
        <v>13</v>
      </c>
      <c r="F28" s="94">
        <v>46.1</v>
      </c>
      <c r="G28" s="94" t="s">
        <v>11</v>
      </c>
      <c r="H28" s="94"/>
      <c r="I28" s="94"/>
      <c r="J28" s="94"/>
      <c r="K28" s="94"/>
      <c r="L28" s="94"/>
      <c r="M28" s="95"/>
    </row>
    <row r="29" spans="1:13" ht="31.5">
      <c r="A29" s="421"/>
      <c r="B29" s="145" t="s">
        <v>17</v>
      </c>
      <c r="C29" s="96"/>
      <c r="D29" s="96" t="s">
        <v>12</v>
      </c>
      <c r="E29" s="96" t="s">
        <v>25</v>
      </c>
      <c r="F29" s="96">
        <v>51</v>
      </c>
      <c r="G29" s="96"/>
      <c r="H29" s="96" t="s">
        <v>20</v>
      </c>
      <c r="I29" s="96">
        <v>44.6</v>
      </c>
      <c r="J29" s="96" t="s">
        <v>11</v>
      </c>
      <c r="K29" s="96" t="s">
        <v>491</v>
      </c>
      <c r="L29" s="99">
        <v>594671.57</v>
      </c>
      <c r="M29" s="97" t="s">
        <v>64</v>
      </c>
    </row>
    <row r="30" spans="1:13" ht="30">
      <c r="A30" s="422"/>
      <c r="B30" s="169"/>
      <c r="C30" s="169"/>
      <c r="D30" s="169"/>
      <c r="E30" s="169"/>
      <c r="F30" s="169"/>
      <c r="G30" s="169"/>
      <c r="H30" s="169"/>
      <c r="I30" s="169"/>
      <c r="J30" s="169"/>
      <c r="K30" s="170" t="s">
        <v>603</v>
      </c>
      <c r="L30" s="169"/>
      <c r="M30" s="171"/>
    </row>
    <row r="31" spans="1:13" ht="65.25" customHeight="1">
      <c r="A31" s="420">
        <v>5</v>
      </c>
      <c r="B31" s="88" t="s">
        <v>490</v>
      </c>
      <c r="C31" s="89" t="s">
        <v>489</v>
      </c>
      <c r="D31" s="89" t="s">
        <v>12</v>
      </c>
      <c r="E31" s="89" t="s">
        <v>13</v>
      </c>
      <c r="F31" s="89">
        <v>52.1</v>
      </c>
      <c r="G31" s="89" t="s">
        <v>11</v>
      </c>
      <c r="H31" s="89" t="s">
        <v>14</v>
      </c>
      <c r="I31" s="89"/>
      <c r="J31" s="89"/>
      <c r="K31" s="89" t="s">
        <v>488</v>
      </c>
      <c r="L31" s="91">
        <v>1722232.52</v>
      </c>
      <c r="M31" s="147"/>
    </row>
    <row r="32" spans="1:13" ht="65.25" customHeight="1">
      <c r="A32" s="421"/>
      <c r="B32" s="146"/>
      <c r="C32" s="94"/>
      <c r="D32" s="94" t="s">
        <v>12</v>
      </c>
      <c r="E32" s="94" t="s">
        <v>13</v>
      </c>
      <c r="F32" s="94">
        <v>28.4</v>
      </c>
      <c r="G32" s="94" t="s">
        <v>11</v>
      </c>
      <c r="H32" s="94"/>
      <c r="I32" s="94"/>
      <c r="J32" s="94"/>
      <c r="K32" s="94"/>
      <c r="L32" s="168"/>
      <c r="M32" s="95"/>
    </row>
    <row r="33" spans="1:13" ht="31.5">
      <c r="A33" s="422"/>
      <c r="B33" s="146" t="s">
        <v>15</v>
      </c>
      <c r="C33" s="94"/>
      <c r="D33" s="94" t="s">
        <v>14</v>
      </c>
      <c r="E33" s="94"/>
      <c r="F33" s="94"/>
      <c r="G33" s="94"/>
      <c r="H33" s="94" t="s">
        <v>12</v>
      </c>
      <c r="I33" s="94">
        <v>52.1</v>
      </c>
      <c r="J33" s="94" t="s">
        <v>11</v>
      </c>
      <c r="K33" s="94" t="s">
        <v>14</v>
      </c>
      <c r="L33" s="94" t="s">
        <v>14</v>
      </c>
      <c r="M33" s="95"/>
    </row>
    <row r="34" spans="1:13" ht="31.5">
      <c r="A34" s="423">
        <v>6</v>
      </c>
      <c r="B34" s="89" t="s">
        <v>487</v>
      </c>
      <c r="C34" s="89" t="s">
        <v>486</v>
      </c>
      <c r="D34" s="89" t="s">
        <v>12</v>
      </c>
      <c r="E34" s="89" t="s">
        <v>483</v>
      </c>
      <c r="F34" s="89">
        <v>94.7</v>
      </c>
      <c r="G34" s="89" t="s">
        <v>11</v>
      </c>
      <c r="H34" s="89" t="s">
        <v>10</v>
      </c>
      <c r="I34" s="89">
        <v>20.8</v>
      </c>
      <c r="J34" s="89" t="s">
        <v>11</v>
      </c>
      <c r="K34" s="89" t="s">
        <v>485</v>
      </c>
      <c r="L34" s="89">
        <v>2872144.92</v>
      </c>
      <c r="M34" s="147"/>
    </row>
    <row r="35" spans="1:13" ht="15.75">
      <c r="A35" s="389"/>
      <c r="B35" s="96"/>
      <c r="C35" s="96"/>
      <c r="D35" s="96" t="s">
        <v>12</v>
      </c>
      <c r="E35" s="96" t="s">
        <v>13</v>
      </c>
      <c r="F35" s="96">
        <v>54</v>
      </c>
      <c r="G35" s="96" t="s">
        <v>11</v>
      </c>
      <c r="H35" s="96" t="s">
        <v>16</v>
      </c>
      <c r="I35" s="96">
        <v>20.8</v>
      </c>
      <c r="J35" s="96" t="s">
        <v>11</v>
      </c>
      <c r="K35" s="96" t="s">
        <v>484</v>
      </c>
      <c r="L35" s="96"/>
      <c r="M35" s="97"/>
    </row>
    <row r="36" spans="1:13" ht="47.25">
      <c r="A36" s="389"/>
      <c r="B36" s="96"/>
      <c r="C36" s="96"/>
      <c r="D36" s="96" t="s">
        <v>473</v>
      </c>
      <c r="E36" s="96" t="s">
        <v>13</v>
      </c>
      <c r="F36" s="96">
        <v>141.1</v>
      </c>
      <c r="G36" s="96" t="s">
        <v>11</v>
      </c>
      <c r="H36" s="96" t="s">
        <v>10</v>
      </c>
      <c r="I36" s="96">
        <v>1800</v>
      </c>
      <c r="J36" s="96" t="s">
        <v>11</v>
      </c>
      <c r="K36" s="96"/>
      <c r="L36" s="96"/>
      <c r="M36" s="97"/>
    </row>
    <row r="37" spans="1:13" ht="15.75">
      <c r="A37" s="389"/>
      <c r="B37" s="96"/>
      <c r="C37" s="96"/>
      <c r="D37" s="96" t="s">
        <v>12</v>
      </c>
      <c r="E37" s="96" t="s">
        <v>13</v>
      </c>
      <c r="F37" s="96">
        <v>43.4</v>
      </c>
      <c r="G37" s="96" t="s">
        <v>11</v>
      </c>
      <c r="H37" s="96" t="s">
        <v>12</v>
      </c>
      <c r="I37" s="96">
        <v>64.7</v>
      </c>
      <c r="J37" s="96" t="s">
        <v>11</v>
      </c>
      <c r="K37" s="96"/>
      <c r="L37" s="96"/>
      <c r="M37" s="97"/>
    </row>
    <row r="38" spans="1:13" ht="15.75">
      <c r="A38" s="389"/>
      <c r="B38" s="94"/>
      <c r="C38" s="94"/>
      <c r="D38" s="172"/>
      <c r="E38" s="172"/>
      <c r="F38" s="172"/>
      <c r="G38" s="172"/>
      <c r="H38" s="94" t="s">
        <v>12</v>
      </c>
      <c r="I38" s="94">
        <v>94.7</v>
      </c>
      <c r="J38" s="94" t="s">
        <v>11</v>
      </c>
      <c r="K38" s="94"/>
      <c r="L38" s="94"/>
      <c r="M38" s="95"/>
    </row>
    <row r="39" spans="1:13" ht="31.5">
      <c r="A39" s="389"/>
      <c r="B39" s="96" t="s">
        <v>18</v>
      </c>
      <c r="C39" s="96"/>
      <c r="D39" s="96" t="s">
        <v>12</v>
      </c>
      <c r="E39" s="96" t="s">
        <v>605</v>
      </c>
      <c r="F39" s="96">
        <v>64.7</v>
      </c>
      <c r="G39" s="96" t="s">
        <v>11</v>
      </c>
      <c r="H39" s="96" t="s">
        <v>12</v>
      </c>
      <c r="I39" s="96">
        <v>64.7</v>
      </c>
      <c r="J39" s="96" t="s">
        <v>11</v>
      </c>
      <c r="K39" s="96" t="s">
        <v>14</v>
      </c>
      <c r="L39" s="96">
        <v>883061.44</v>
      </c>
      <c r="M39" s="97"/>
    </row>
    <row r="40" spans="1:13" ht="31.5">
      <c r="A40" s="388">
        <v>7</v>
      </c>
      <c r="B40" s="88" t="s">
        <v>387</v>
      </c>
      <c r="C40" s="89" t="s">
        <v>146</v>
      </c>
      <c r="D40" s="89"/>
      <c r="E40" s="89"/>
      <c r="F40" s="89"/>
      <c r="G40" s="89"/>
      <c r="H40" s="89" t="s">
        <v>20</v>
      </c>
      <c r="I40" s="89">
        <v>333.1</v>
      </c>
      <c r="J40" s="89" t="s">
        <v>11</v>
      </c>
      <c r="K40" s="89" t="s">
        <v>604</v>
      </c>
      <c r="L40" s="89">
        <v>1766129.07</v>
      </c>
      <c r="M40" s="147"/>
    </row>
    <row r="41" spans="1:13" ht="15.75">
      <c r="A41" s="430"/>
      <c r="B41" s="146"/>
      <c r="C41" s="94"/>
      <c r="D41" s="94"/>
      <c r="E41" s="94"/>
      <c r="F41" s="94"/>
      <c r="G41" s="94"/>
      <c r="H41" s="94" t="s">
        <v>12</v>
      </c>
      <c r="I41" s="94">
        <v>85.1</v>
      </c>
      <c r="J41" s="94" t="s">
        <v>11</v>
      </c>
      <c r="K41" s="94"/>
      <c r="L41" s="94"/>
      <c r="M41" s="95"/>
    </row>
    <row r="42" spans="1:13" ht="15.75">
      <c r="A42" s="144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5.75">
      <c r="A43" s="144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ht="38.25" customHeight="1">
      <c r="A45" s="365" t="s">
        <v>150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83" ht="33.75" customHeight="1"/>
  </sheetData>
  <sheetProtection/>
  <mergeCells count="17">
    <mergeCell ref="A40:A41"/>
    <mergeCell ref="D1:G1"/>
    <mergeCell ref="L1:L2"/>
    <mergeCell ref="A12:A23"/>
    <mergeCell ref="A24:A30"/>
    <mergeCell ref="A4:A6"/>
    <mergeCell ref="A7:A11"/>
    <mergeCell ref="A45:M45"/>
    <mergeCell ref="A31:A33"/>
    <mergeCell ref="A34:A39"/>
    <mergeCell ref="M1:M2"/>
    <mergeCell ref="A3:M3"/>
    <mergeCell ref="H1:J1"/>
    <mergeCell ref="K1:K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97">
      <selection activeCell="H14" sqref="H14"/>
    </sheetView>
  </sheetViews>
  <sheetFormatPr defaultColWidth="9.140625" defaultRowHeight="15"/>
  <cols>
    <col min="1" max="1" width="6.00390625" style="2" customWidth="1"/>
    <col min="2" max="2" width="21.00390625" style="2" customWidth="1"/>
    <col min="3" max="3" width="20.00390625" style="2" customWidth="1"/>
    <col min="4" max="4" width="19.57421875" style="2" customWidth="1"/>
    <col min="5" max="5" width="16.00390625" style="2" customWidth="1"/>
    <col min="6" max="6" width="9.140625" style="2" customWidth="1"/>
    <col min="7" max="8" width="15.00390625" style="2" customWidth="1"/>
    <col min="9" max="9" width="10.7109375" style="2" customWidth="1"/>
    <col min="10" max="10" width="14.57421875" style="2" customWidth="1"/>
    <col min="11" max="11" width="18.00390625" style="2" customWidth="1"/>
    <col min="12" max="12" width="19.00390625" style="2" customWidth="1"/>
    <col min="13" max="14" width="24.28125" style="2" customWidth="1"/>
    <col min="15" max="16384" width="9.140625" style="2" customWidth="1"/>
  </cols>
  <sheetData>
    <row r="1" spans="1:14" ht="32.25" customHeight="1">
      <c r="A1" s="364" t="s">
        <v>0</v>
      </c>
      <c r="B1" s="346" t="s">
        <v>151</v>
      </c>
      <c r="C1" s="364" t="s">
        <v>1</v>
      </c>
      <c r="D1" s="364" t="s">
        <v>2</v>
      </c>
      <c r="E1" s="364"/>
      <c r="F1" s="364"/>
      <c r="G1" s="364"/>
      <c r="H1" s="364" t="s">
        <v>3</v>
      </c>
      <c r="I1" s="364"/>
      <c r="J1" s="364"/>
      <c r="K1" s="364" t="s">
        <v>4</v>
      </c>
      <c r="L1" s="364" t="s">
        <v>594</v>
      </c>
      <c r="M1" s="364" t="s">
        <v>195</v>
      </c>
      <c r="N1" s="9"/>
    </row>
    <row r="2" spans="1:14" ht="59.25" customHeight="1">
      <c r="A2" s="364"/>
      <c r="B2" s="347"/>
      <c r="C2" s="364"/>
      <c r="D2" s="3" t="s">
        <v>5</v>
      </c>
      <c r="E2" s="203" t="s">
        <v>6</v>
      </c>
      <c r="F2" s="203" t="s">
        <v>7</v>
      </c>
      <c r="G2" s="203" t="s">
        <v>8</v>
      </c>
      <c r="H2" s="203" t="s">
        <v>5</v>
      </c>
      <c r="I2" s="203" t="s">
        <v>9</v>
      </c>
      <c r="J2" s="203" t="s">
        <v>8</v>
      </c>
      <c r="K2" s="364"/>
      <c r="L2" s="364"/>
      <c r="M2" s="364"/>
      <c r="N2" s="9"/>
    </row>
    <row r="3" spans="1:14" ht="15">
      <c r="A3" s="367" t="s">
        <v>44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70"/>
      <c r="N3" s="11"/>
    </row>
    <row r="4" spans="1:14" ht="56.25" customHeight="1">
      <c r="A4" s="339">
        <v>1</v>
      </c>
      <c r="B4" s="194" t="s">
        <v>45</v>
      </c>
      <c r="C4" s="192" t="s">
        <v>167</v>
      </c>
      <c r="D4" s="192" t="s">
        <v>14</v>
      </c>
      <c r="E4" s="192"/>
      <c r="F4" s="192"/>
      <c r="G4" s="192"/>
      <c r="H4" s="192" t="s">
        <v>12</v>
      </c>
      <c r="I4" s="192">
        <v>63.4</v>
      </c>
      <c r="J4" s="192" t="s">
        <v>11</v>
      </c>
      <c r="K4" s="192" t="s">
        <v>621</v>
      </c>
      <c r="L4" s="32">
        <v>2092956.08</v>
      </c>
      <c r="M4" s="58">
        <f>-P10</f>
        <v>0</v>
      </c>
      <c r="N4" s="12"/>
    </row>
    <row r="5" spans="1:14" ht="30">
      <c r="A5" s="343"/>
      <c r="B5" s="201" t="s">
        <v>18</v>
      </c>
      <c r="C5" s="205"/>
      <c r="D5" s="205" t="s">
        <v>12</v>
      </c>
      <c r="E5" s="205" t="s">
        <v>13</v>
      </c>
      <c r="F5" s="205">
        <v>34.5</v>
      </c>
      <c r="G5" s="205" t="s">
        <v>11</v>
      </c>
      <c r="H5" s="205" t="s">
        <v>12</v>
      </c>
      <c r="I5" s="205">
        <v>63.4</v>
      </c>
      <c r="J5" s="205" t="s">
        <v>11</v>
      </c>
      <c r="K5" s="205" t="s">
        <v>14</v>
      </c>
      <c r="L5" s="60">
        <v>244320.11</v>
      </c>
      <c r="M5" s="80"/>
      <c r="N5" s="12"/>
    </row>
    <row r="6" spans="1:14" ht="30">
      <c r="A6" s="344"/>
      <c r="B6" s="194" t="s">
        <v>15</v>
      </c>
      <c r="C6" s="192"/>
      <c r="D6" s="192" t="s">
        <v>14</v>
      </c>
      <c r="E6" s="192"/>
      <c r="F6" s="192"/>
      <c r="G6" s="192"/>
      <c r="H6" s="192" t="s">
        <v>79</v>
      </c>
      <c r="I6" s="192">
        <v>63.4</v>
      </c>
      <c r="J6" s="192" t="s">
        <v>11</v>
      </c>
      <c r="K6" s="192" t="s">
        <v>14</v>
      </c>
      <c r="L6" s="32" t="s">
        <v>14</v>
      </c>
      <c r="M6" s="55"/>
      <c r="N6" s="12"/>
    </row>
    <row r="7" spans="1:14" ht="45">
      <c r="A7" s="355">
        <v>2</v>
      </c>
      <c r="B7" s="194" t="s">
        <v>46</v>
      </c>
      <c r="C7" s="192" t="s">
        <v>218</v>
      </c>
      <c r="D7" s="192" t="s">
        <v>12</v>
      </c>
      <c r="E7" s="192" t="s">
        <v>25</v>
      </c>
      <c r="F7" s="192">
        <v>64.6</v>
      </c>
      <c r="G7" s="192" t="s">
        <v>11</v>
      </c>
      <c r="H7" s="192" t="s">
        <v>14</v>
      </c>
      <c r="I7" s="192"/>
      <c r="J7" s="192"/>
      <c r="K7" s="192" t="s">
        <v>617</v>
      </c>
      <c r="L7" s="32">
        <v>3643857.8</v>
      </c>
      <c r="M7" s="58"/>
      <c r="N7" s="12"/>
    </row>
    <row r="8" spans="1:14" ht="45">
      <c r="A8" s="347"/>
      <c r="B8" s="205" t="s">
        <v>15</v>
      </c>
      <c r="C8" s="205"/>
      <c r="D8" s="205" t="s">
        <v>12</v>
      </c>
      <c r="E8" s="191" t="s">
        <v>25</v>
      </c>
      <c r="F8" s="205">
        <v>64.6</v>
      </c>
      <c r="G8" s="205" t="s">
        <v>11</v>
      </c>
      <c r="H8" s="205" t="s">
        <v>14</v>
      </c>
      <c r="I8" s="205"/>
      <c r="J8" s="205"/>
      <c r="K8" s="205" t="s">
        <v>14</v>
      </c>
      <c r="L8" s="205" t="s">
        <v>14</v>
      </c>
      <c r="M8" s="80">
        <f>-P11</f>
        <v>0</v>
      </c>
      <c r="N8" s="12"/>
    </row>
    <row r="9" spans="1:14" ht="45">
      <c r="A9" s="346">
        <v>3</v>
      </c>
      <c r="B9" s="356" t="s">
        <v>47</v>
      </c>
      <c r="C9" s="341" t="s">
        <v>19</v>
      </c>
      <c r="D9" s="195" t="s">
        <v>12</v>
      </c>
      <c r="E9" s="195" t="s">
        <v>25</v>
      </c>
      <c r="F9" s="195">
        <v>57.5</v>
      </c>
      <c r="G9" s="195" t="s">
        <v>11</v>
      </c>
      <c r="H9" s="191" t="s">
        <v>16</v>
      </c>
      <c r="I9" s="191">
        <v>17.1</v>
      </c>
      <c r="J9" s="191" t="s">
        <v>11</v>
      </c>
      <c r="K9" s="195" t="s">
        <v>48</v>
      </c>
      <c r="L9" s="418">
        <v>1640662.78</v>
      </c>
      <c r="M9" s="59">
        <f>-P19</f>
        <v>0</v>
      </c>
      <c r="N9" s="12"/>
    </row>
    <row r="10" spans="1:14" ht="45">
      <c r="A10" s="355"/>
      <c r="B10" s="357"/>
      <c r="C10" s="352"/>
      <c r="D10" s="191"/>
      <c r="E10" s="191"/>
      <c r="F10" s="191"/>
      <c r="G10" s="191"/>
      <c r="H10" s="191" t="s">
        <v>292</v>
      </c>
      <c r="I10" s="191">
        <v>17.1</v>
      </c>
      <c r="J10" s="191" t="s">
        <v>11</v>
      </c>
      <c r="K10" s="191" t="s">
        <v>430</v>
      </c>
      <c r="L10" s="352"/>
      <c r="M10" s="198"/>
      <c r="N10" s="17"/>
    </row>
    <row r="11" spans="1:14" ht="45">
      <c r="A11" s="355"/>
      <c r="B11" s="356" t="s">
        <v>17</v>
      </c>
      <c r="C11" s="195"/>
      <c r="D11" s="195" t="s">
        <v>10</v>
      </c>
      <c r="E11" s="195" t="s">
        <v>25</v>
      </c>
      <c r="F11" s="195">
        <v>519</v>
      </c>
      <c r="G11" s="195" t="s">
        <v>11</v>
      </c>
      <c r="H11" s="195" t="s">
        <v>12</v>
      </c>
      <c r="I11" s="195">
        <v>57.5</v>
      </c>
      <c r="J11" s="195" t="s">
        <v>11</v>
      </c>
      <c r="K11" s="195" t="s">
        <v>169</v>
      </c>
      <c r="L11" s="418">
        <v>729283.01</v>
      </c>
      <c r="M11" s="55">
        <f>-P22</f>
        <v>0</v>
      </c>
      <c r="N11" s="12"/>
    </row>
    <row r="12" spans="1:14" ht="45">
      <c r="A12" s="355"/>
      <c r="B12" s="357"/>
      <c r="C12" s="191"/>
      <c r="D12" s="191" t="s">
        <v>79</v>
      </c>
      <c r="E12" s="191" t="s">
        <v>27</v>
      </c>
      <c r="F12" s="191">
        <v>72</v>
      </c>
      <c r="G12" s="191" t="s">
        <v>11</v>
      </c>
      <c r="H12" s="191" t="s">
        <v>10</v>
      </c>
      <c r="I12" s="191">
        <v>19.5</v>
      </c>
      <c r="J12" s="191" t="s">
        <v>11</v>
      </c>
      <c r="K12" s="191" t="s">
        <v>49</v>
      </c>
      <c r="L12" s="352"/>
      <c r="M12" s="198"/>
      <c r="N12" s="17"/>
    </row>
    <row r="13" spans="1:14" ht="30">
      <c r="A13" s="355"/>
      <c r="B13" s="357"/>
      <c r="C13" s="191"/>
      <c r="D13" s="191" t="s">
        <v>16</v>
      </c>
      <c r="E13" s="191" t="s">
        <v>13</v>
      </c>
      <c r="F13" s="191">
        <v>17.1</v>
      </c>
      <c r="G13" s="191" t="s">
        <v>11</v>
      </c>
      <c r="H13" s="191" t="s">
        <v>10</v>
      </c>
      <c r="I13" s="191">
        <v>17.1</v>
      </c>
      <c r="J13" s="191" t="s">
        <v>11</v>
      </c>
      <c r="K13" s="191"/>
      <c r="L13" s="352"/>
      <c r="M13" s="198"/>
      <c r="N13" s="17"/>
    </row>
    <row r="14" spans="1:14" ht="30">
      <c r="A14" s="355"/>
      <c r="B14" s="357"/>
      <c r="C14" s="191"/>
      <c r="D14" s="191" t="s">
        <v>16</v>
      </c>
      <c r="E14" s="191" t="s">
        <v>13</v>
      </c>
      <c r="F14" s="191">
        <v>19.5</v>
      </c>
      <c r="G14" s="191" t="s">
        <v>11</v>
      </c>
      <c r="H14" s="191" t="s">
        <v>10</v>
      </c>
      <c r="I14" s="191">
        <v>17.8</v>
      </c>
      <c r="J14" s="191" t="s">
        <v>11</v>
      </c>
      <c r="K14" s="191"/>
      <c r="L14" s="352"/>
      <c r="M14" s="198"/>
      <c r="N14" s="17"/>
    </row>
    <row r="15" spans="1:14" ht="30">
      <c r="A15" s="355"/>
      <c r="B15" s="357"/>
      <c r="C15" s="191"/>
      <c r="D15" s="191" t="s">
        <v>16</v>
      </c>
      <c r="E15" s="191" t="s">
        <v>13</v>
      </c>
      <c r="F15" s="191">
        <v>17.8</v>
      </c>
      <c r="G15" s="191" t="s">
        <v>11</v>
      </c>
      <c r="H15" s="191"/>
      <c r="I15" s="191"/>
      <c r="J15" s="191"/>
      <c r="K15" s="191"/>
      <c r="L15" s="342"/>
      <c r="M15" s="198"/>
      <c r="N15" s="17"/>
    </row>
    <row r="16" spans="1:14" ht="45">
      <c r="A16" s="356">
        <v>4</v>
      </c>
      <c r="B16" s="199" t="s">
        <v>50</v>
      </c>
      <c r="C16" s="195" t="s">
        <v>211</v>
      </c>
      <c r="D16" s="195" t="s">
        <v>14</v>
      </c>
      <c r="E16" s="195"/>
      <c r="F16" s="195"/>
      <c r="G16" s="195"/>
      <c r="H16" s="195" t="s">
        <v>12</v>
      </c>
      <c r="I16" s="195">
        <v>62.1</v>
      </c>
      <c r="J16" s="195" t="s">
        <v>11</v>
      </c>
      <c r="K16" s="195" t="s">
        <v>212</v>
      </c>
      <c r="L16" s="206">
        <v>1488976.74</v>
      </c>
      <c r="M16" s="55">
        <f>-M17</f>
        <v>0</v>
      </c>
      <c r="N16" s="6"/>
    </row>
    <row r="17" spans="1:14" ht="30">
      <c r="A17" s="355"/>
      <c r="B17" s="200"/>
      <c r="C17" s="191"/>
      <c r="D17" s="191"/>
      <c r="E17" s="191"/>
      <c r="F17" s="191"/>
      <c r="G17" s="191"/>
      <c r="H17" s="191" t="s">
        <v>10</v>
      </c>
      <c r="I17" s="191">
        <v>994</v>
      </c>
      <c r="J17" s="191" t="s">
        <v>11</v>
      </c>
      <c r="K17" s="191"/>
      <c r="L17" s="207"/>
      <c r="M17" s="59"/>
      <c r="N17" s="6"/>
    </row>
    <row r="18" spans="1:14" ht="15">
      <c r="A18" s="355"/>
      <c r="B18" s="199" t="s">
        <v>18</v>
      </c>
      <c r="C18" s="192"/>
      <c r="D18" s="192" t="s">
        <v>14</v>
      </c>
      <c r="E18" s="192"/>
      <c r="F18" s="192"/>
      <c r="G18" s="192"/>
      <c r="H18" s="192" t="s">
        <v>12</v>
      </c>
      <c r="I18" s="192">
        <v>62.1</v>
      </c>
      <c r="J18" s="192" t="s">
        <v>11</v>
      </c>
      <c r="K18" s="192" t="s">
        <v>14</v>
      </c>
      <c r="L18" s="32">
        <v>1025285.03</v>
      </c>
      <c r="M18" s="55">
        <f>-P27</f>
        <v>0</v>
      </c>
      <c r="N18" s="6"/>
    </row>
    <row r="19" spans="1:14" ht="15" customHeight="1">
      <c r="A19" s="355"/>
      <c r="B19" s="199" t="s">
        <v>15</v>
      </c>
      <c r="C19" s="191"/>
      <c r="D19" s="191" t="s">
        <v>14</v>
      </c>
      <c r="E19" s="191"/>
      <c r="F19" s="191"/>
      <c r="G19" s="191"/>
      <c r="H19" s="191" t="s">
        <v>12</v>
      </c>
      <c r="I19" s="191">
        <v>62.1</v>
      </c>
      <c r="J19" s="191" t="s">
        <v>11</v>
      </c>
      <c r="K19" s="191" t="s">
        <v>14</v>
      </c>
      <c r="L19" s="191" t="s">
        <v>14</v>
      </c>
      <c r="M19" s="53"/>
      <c r="N19" s="6"/>
    </row>
    <row r="20" spans="1:14" ht="60">
      <c r="A20" s="346">
        <v>5</v>
      </c>
      <c r="B20" s="356" t="s">
        <v>51</v>
      </c>
      <c r="C20" s="195" t="s">
        <v>28</v>
      </c>
      <c r="D20" s="195" t="s">
        <v>10</v>
      </c>
      <c r="E20" s="195" t="s">
        <v>13</v>
      </c>
      <c r="F20" s="195">
        <v>838</v>
      </c>
      <c r="G20" s="195" t="s">
        <v>11</v>
      </c>
      <c r="H20" s="195" t="s">
        <v>12</v>
      </c>
      <c r="I20" s="195">
        <v>81.2</v>
      </c>
      <c r="J20" s="195" t="s">
        <v>11</v>
      </c>
      <c r="K20" s="195" t="s">
        <v>429</v>
      </c>
      <c r="L20" s="206">
        <v>3231873.51</v>
      </c>
      <c r="M20" s="55"/>
      <c r="N20" s="12"/>
    </row>
    <row r="21" spans="1:14" ht="30">
      <c r="A21" s="355"/>
      <c r="B21" s="357"/>
      <c r="C21" s="191"/>
      <c r="D21" s="191" t="s">
        <v>292</v>
      </c>
      <c r="E21" s="191" t="s">
        <v>13</v>
      </c>
      <c r="F21" s="191">
        <v>839</v>
      </c>
      <c r="G21" s="191" t="s">
        <v>11</v>
      </c>
      <c r="H21" s="191"/>
      <c r="I21" s="191"/>
      <c r="J21" s="191"/>
      <c r="K21" s="191"/>
      <c r="L21" s="191"/>
      <c r="M21" s="198"/>
      <c r="N21" s="17"/>
    </row>
    <row r="22" spans="1:14" ht="30">
      <c r="A22" s="355"/>
      <c r="B22" s="357"/>
      <c r="C22" s="191"/>
      <c r="D22" s="191" t="s">
        <v>292</v>
      </c>
      <c r="E22" s="191" t="s">
        <v>13</v>
      </c>
      <c r="F22" s="191">
        <v>500</v>
      </c>
      <c r="G22" s="191" t="s">
        <v>11</v>
      </c>
      <c r="H22" s="191"/>
      <c r="I22" s="191"/>
      <c r="J22" s="191"/>
      <c r="K22" s="191"/>
      <c r="L22" s="191"/>
      <c r="M22" s="198"/>
      <c r="N22" s="17"/>
    </row>
    <row r="23" spans="1:14" ht="30">
      <c r="A23" s="355"/>
      <c r="B23" s="357"/>
      <c r="C23" s="191"/>
      <c r="D23" s="191" t="s">
        <v>12</v>
      </c>
      <c r="E23" s="191" t="s">
        <v>616</v>
      </c>
      <c r="F23" s="191">
        <v>35</v>
      </c>
      <c r="G23" s="191" t="s">
        <v>11</v>
      </c>
      <c r="H23" s="191"/>
      <c r="I23" s="191"/>
      <c r="J23" s="191"/>
      <c r="K23" s="191"/>
      <c r="L23" s="191"/>
      <c r="M23" s="198"/>
      <c r="N23" s="17"/>
    </row>
    <row r="24" spans="1:14" ht="30">
      <c r="A24" s="355"/>
      <c r="B24" s="394"/>
      <c r="C24" s="205"/>
      <c r="D24" s="205" t="s">
        <v>292</v>
      </c>
      <c r="E24" s="205" t="s">
        <v>13</v>
      </c>
      <c r="F24" s="205">
        <v>500</v>
      </c>
      <c r="G24" s="205" t="s">
        <v>11</v>
      </c>
      <c r="H24" s="205"/>
      <c r="I24" s="205"/>
      <c r="J24" s="205"/>
      <c r="K24" s="205"/>
      <c r="L24" s="205"/>
      <c r="M24" s="202"/>
      <c r="N24" s="17"/>
    </row>
    <row r="25" spans="1:14" ht="30">
      <c r="A25" s="355"/>
      <c r="B25" s="194" t="s">
        <v>18</v>
      </c>
      <c r="C25" s="192"/>
      <c r="D25" s="192" t="s">
        <v>12</v>
      </c>
      <c r="E25" s="192" t="s">
        <v>616</v>
      </c>
      <c r="F25" s="192">
        <v>35</v>
      </c>
      <c r="G25" s="192" t="s">
        <v>11</v>
      </c>
      <c r="H25" s="192" t="s">
        <v>12</v>
      </c>
      <c r="I25" s="192">
        <v>81.2</v>
      </c>
      <c r="J25" s="192" t="s">
        <v>11</v>
      </c>
      <c r="K25" s="192" t="s">
        <v>14</v>
      </c>
      <c r="L25" s="32">
        <v>786983.04</v>
      </c>
      <c r="M25" s="58"/>
      <c r="N25" s="12"/>
    </row>
    <row r="26" spans="1:14" ht="30">
      <c r="A26" s="355"/>
      <c r="B26" s="201" t="s">
        <v>15</v>
      </c>
      <c r="C26" s="205"/>
      <c r="D26" s="205" t="s">
        <v>14</v>
      </c>
      <c r="E26" s="205"/>
      <c r="F26" s="205"/>
      <c r="G26" s="205"/>
      <c r="H26" s="205" t="s">
        <v>12</v>
      </c>
      <c r="I26" s="205">
        <v>81.2</v>
      </c>
      <c r="J26" s="205" t="s">
        <v>11</v>
      </c>
      <c r="K26" s="205" t="s">
        <v>14</v>
      </c>
      <c r="L26" s="205" t="s">
        <v>14</v>
      </c>
      <c r="M26" s="202"/>
      <c r="N26" s="17"/>
    </row>
    <row r="27" spans="1:14" ht="30">
      <c r="A27" s="347"/>
      <c r="B27" s="191" t="s">
        <v>15</v>
      </c>
      <c r="C27" s="191"/>
      <c r="D27" s="191" t="s">
        <v>14</v>
      </c>
      <c r="E27" s="191"/>
      <c r="F27" s="191"/>
      <c r="G27" s="191"/>
      <c r="H27" s="191" t="s">
        <v>12</v>
      </c>
      <c r="I27" s="191">
        <v>81.2</v>
      </c>
      <c r="J27" s="191" t="s">
        <v>11</v>
      </c>
      <c r="K27" s="191" t="s">
        <v>14</v>
      </c>
      <c r="L27" s="191" t="s">
        <v>14</v>
      </c>
      <c r="M27" s="55"/>
      <c r="N27" s="12"/>
    </row>
    <row r="28" spans="1:14" ht="99" customHeight="1">
      <c r="A28" s="357">
        <v>6</v>
      </c>
      <c r="B28" s="199" t="s">
        <v>52</v>
      </c>
      <c r="C28" s="195" t="s">
        <v>295</v>
      </c>
      <c r="D28" s="195" t="s">
        <v>12</v>
      </c>
      <c r="E28" s="195" t="s">
        <v>13</v>
      </c>
      <c r="F28" s="195">
        <v>31.3</v>
      </c>
      <c r="G28" s="195" t="s">
        <v>11</v>
      </c>
      <c r="H28" s="195" t="s">
        <v>198</v>
      </c>
      <c r="I28" s="195">
        <v>44.3</v>
      </c>
      <c r="J28" s="195" t="s">
        <v>11</v>
      </c>
      <c r="K28" s="195" t="s">
        <v>14</v>
      </c>
      <c r="L28" s="206">
        <v>1437416.36</v>
      </c>
      <c r="M28" s="55">
        <f>-P41</f>
        <v>0</v>
      </c>
      <c r="N28" s="6"/>
    </row>
    <row r="29" spans="1:14" ht="99" customHeight="1">
      <c r="A29" s="355"/>
      <c r="B29" s="200"/>
      <c r="C29" s="191"/>
      <c r="D29" s="191"/>
      <c r="E29" s="191"/>
      <c r="F29" s="191"/>
      <c r="G29" s="191"/>
      <c r="H29" s="191" t="s">
        <v>10</v>
      </c>
      <c r="I29" s="191">
        <v>1240</v>
      </c>
      <c r="J29" s="191" t="s">
        <v>11</v>
      </c>
      <c r="K29" s="191"/>
      <c r="L29" s="207"/>
      <c r="M29" s="59"/>
      <c r="N29" s="6"/>
    </row>
    <row r="30" spans="1:14" ht="99" customHeight="1">
      <c r="A30" s="355"/>
      <c r="B30" s="200"/>
      <c r="C30" s="191"/>
      <c r="D30" s="191"/>
      <c r="E30" s="191"/>
      <c r="F30" s="191"/>
      <c r="G30" s="191"/>
      <c r="H30" s="191" t="s">
        <v>197</v>
      </c>
      <c r="I30" s="191">
        <v>82.8</v>
      </c>
      <c r="J30" s="191" t="s">
        <v>11</v>
      </c>
      <c r="K30" s="191"/>
      <c r="L30" s="207"/>
      <c r="M30" s="59"/>
      <c r="N30" s="6"/>
    </row>
    <row r="31" spans="1:14" ht="99" customHeight="1">
      <c r="A31" s="355"/>
      <c r="B31" s="200"/>
      <c r="C31" s="191"/>
      <c r="D31" s="191"/>
      <c r="E31" s="191"/>
      <c r="F31" s="191"/>
      <c r="G31" s="191"/>
      <c r="H31" s="191" t="s">
        <v>10</v>
      </c>
      <c r="I31" s="191">
        <v>573</v>
      </c>
      <c r="J31" s="191" t="s">
        <v>11</v>
      </c>
      <c r="K31" s="191"/>
      <c r="L31" s="207"/>
      <c r="M31" s="59"/>
      <c r="N31" s="6"/>
    </row>
    <row r="32" spans="1:14" ht="99" customHeight="1">
      <c r="A32" s="355"/>
      <c r="B32" s="200"/>
      <c r="C32" s="191"/>
      <c r="D32" s="191"/>
      <c r="E32" s="191"/>
      <c r="F32" s="191"/>
      <c r="G32" s="191"/>
      <c r="H32" s="191" t="s">
        <v>197</v>
      </c>
      <c r="I32" s="191">
        <v>25</v>
      </c>
      <c r="J32" s="191" t="s">
        <v>11</v>
      </c>
      <c r="K32" s="191"/>
      <c r="L32" s="207"/>
      <c r="M32" s="59"/>
      <c r="N32" s="6"/>
    </row>
    <row r="33" spans="1:14" ht="45">
      <c r="A33" s="355"/>
      <c r="B33" s="356" t="s">
        <v>17</v>
      </c>
      <c r="C33" s="341"/>
      <c r="D33" s="195" t="s">
        <v>292</v>
      </c>
      <c r="E33" s="195" t="s">
        <v>13</v>
      </c>
      <c r="F33" s="195">
        <v>1240</v>
      </c>
      <c r="G33" s="195" t="s">
        <v>11</v>
      </c>
      <c r="H33" s="195" t="s">
        <v>14</v>
      </c>
      <c r="I33" s="195"/>
      <c r="J33" s="195"/>
      <c r="K33" s="195" t="s">
        <v>53</v>
      </c>
      <c r="L33" s="206">
        <v>652414.35</v>
      </c>
      <c r="M33" s="55">
        <f>-P43</f>
        <v>0</v>
      </c>
      <c r="N33" s="6"/>
    </row>
    <row r="34" spans="1:14" ht="45">
      <c r="A34" s="355"/>
      <c r="B34" s="357"/>
      <c r="C34" s="352"/>
      <c r="D34" s="191" t="s">
        <v>206</v>
      </c>
      <c r="E34" s="191" t="s">
        <v>13</v>
      </c>
      <c r="F34" s="191">
        <v>573</v>
      </c>
      <c r="G34" s="191" t="s">
        <v>11</v>
      </c>
      <c r="H34" s="191"/>
      <c r="I34" s="191"/>
      <c r="J34" s="191"/>
      <c r="K34" s="191" t="s">
        <v>54</v>
      </c>
      <c r="L34" s="191"/>
      <c r="M34" s="198"/>
      <c r="N34" s="20"/>
    </row>
    <row r="35" spans="1:14" ht="45">
      <c r="A35" s="355"/>
      <c r="B35" s="357"/>
      <c r="C35" s="352"/>
      <c r="D35" s="191" t="s">
        <v>20</v>
      </c>
      <c r="E35" s="191" t="s">
        <v>13</v>
      </c>
      <c r="F35" s="191">
        <v>82.8</v>
      </c>
      <c r="G35" s="191" t="s">
        <v>11</v>
      </c>
      <c r="H35" s="191"/>
      <c r="I35" s="191"/>
      <c r="J35" s="191"/>
      <c r="K35" s="191" t="s">
        <v>55</v>
      </c>
      <c r="L35" s="191"/>
      <c r="M35" s="198"/>
      <c r="N35" s="20"/>
    </row>
    <row r="36" spans="1:14" ht="45">
      <c r="A36" s="355"/>
      <c r="B36" s="357"/>
      <c r="C36" s="352"/>
      <c r="D36" s="191" t="s">
        <v>20</v>
      </c>
      <c r="E36" s="191" t="s">
        <v>13</v>
      </c>
      <c r="F36" s="191">
        <v>25</v>
      </c>
      <c r="G36" s="191" t="s">
        <v>11</v>
      </c>
      <c r="H36" s="191"/>
      <c r="I36" s="191"/>
      <c r="J36" s="191"/>
      <c r="K36" s="191" t="s">
        <v>210</v>
      </c>
      <c r="L36" s="191"/>
      <c r="M36" s="198"/>
      <c r="N36" s="20"/>
    </row>
    <row r="37" spans="1:14" ht="45">
      <c r="A37" s="346">
        <v>7</v>
      </c>
      <c r="B37" s="356" t="s">
        <v>293</v>
      </c>
      <c r="C37" s="195" t="s">
        <v>56</v>
      </c>
      <c r="D37" s="195" t="s">
        <v>16</v>
      </c>
      <c r="E37" s="195" t="s">
        <v>13</v>
      </c>
      <c r="F37" s="195">
        <v>16.5</v>
      </c>
      <c r="G37" s="195" t="s">
        <v>11</v>
      </c>
      <c r="H37" s="195" t="s">
        <v>209</v>
      </c>
      <c r="I37" s="195">
        <v>37.7</v>
      </c>
      <c r="J37" s="195" t="s">
        <v>11</v>
      </c>
      <c r="K37" s="195" t="s">
        <v>294</v>
      </c>
      <c r="L37" s="206">
        <v>306523.38</v>
      </c>
      <c r="M37" s="55"/>
      <c r="N37" s="6"/>
    </row>
    <row r="38" spans="1:14" ht="30">
      <c r="A38" s="355"/>
      <c r="B38" s="394"/>
      <c r="C38" s="205"/>
      <c r="D38" s="205" t="s">
        <v>12</v>
      </c>
      <c r="E38" s="205" t="s">
        <v>13</v>
      </c>
      <c r="F38" s="205">
        <v>58.1</v>
      </c>
      <c r="G38" s="205" t="s">
        <v>11</v>
      </c>
      <c r="H38" s="56"/>
      <c r="I38" s="56"/>
      <c r="J38" s="56"/>
      <c r="K38" s="205"/>
      <c r="L38" s="60"/>
      <c r="M38" s="80"/>
      <c r="N38" s="6"/>
    </row>
    <row r="39" spans="1:14" ht="30">
      <c r="A39" s="355"/>
      <c r="B39" s="199" t="s">
        <v>17</v>
      </c>
      <c r="C39" s="191"/>
      <c r="D39" s="191" t="s">
        <v>12</v>
      </c>
      <c r="E39" s="191" t="s">
        <v>13</v>
      </c>
      <c r="F39" s="191">
        <v>44.6</v>
      </c>
      <c r="G39" s="191" t="s">
        <v>11</v>
      </c>
      <c r="H39" s="191" t="s">
        <v>14</v>
      </c>
      <c r="I39" s="191"/>
      <c r="J39" s="191"/>
      <c r="K39" s="191" t="s">
        <v>14</v>
      </c>
      <c r="L39" s="207">
        <v>427480.47</v>
      </c>
      <c r="M39" s="59"/>
      <c r="N39" s="6"/>
    </row>
    <row r="40" spans="1:14" ht="29.25" customHeight="1">
      <c r="A40" s="355"/>
      <c r="B40" s="194" t="s">
        <v>15</v>
      </c>
      <c r="C40" s="192"/>
      <c r="D40" s="192" t="s">
        <v>14</v>
      </c>
      <c r="E40" s="192"/>
      <c r="F40" s="192"/>
      <c r="G40" s="192"/>
      <c r="H40" s="192" t="s">
        <v>12</v>
      </c>
      <c r="I40" s="192">
        <v>58.1</v>
      </c>
      <c r="J40" s="192" t="s">
        <v>11</v>
      </c>
      <c r="K40" s="192" t="s">
        <v>14</v>
      </c>
      <c r="L40" s="192">
        <v>36900</v>
      </c>
      <c r="M40" s="55"/>
      <c r="N40" s="6"/>
    </row>
    <row r="41" spans="1:14" ht="24.75" customHeight="1">
      <c r="A41" s="355"/>
      <c r="B41" s="194" t="s">
        <v>15</v>
      </c>
      <c r="C41" s="192"/>
      <c r="D41" s="192" t="s">
        <v>14</v>
      </c>
      <c r="E41" s="192"/>
      <c r="F41" s="192"/>
      <c r="G41" s="192"/>
      <c r="H41" s="192" t="s">
        <v>12</v>
      </c>
      <c r="I41" s="192">
        <v>44.6</v>
      </c>
      <c r="J41" s="192" t="s">
        <v>11</v>
      </c>
      <c r="K41" s="192" t="s">
        <v>14</v>
      </c>
      <c r="L41" s="192" t="s">
        <v>14</v>
      </c>
      <c r="M41" s="55">
        <f>-P49</f>
        <v>0</v>
      </c>
      <c r="N41" s="6"/>
    </row>
    <row r="42" spans="1:14" ht="30">
      <c r="A42" s="355"/>
      <c r="B42" s="191" t="s">
        <v>15</v>
      </c>
      <c r="C42" s="191"/>
      <c r="D42" s="191" t="s">
        <v>14</v>
      </c>
      <c r="E42" s="191"/>
      <c r="F42" s="191"/>
      <c r="G42" s="191"/>
      <c r="H42" s="191" t="s">
        <v>12</v>
      </c>
      <c r="I42" s="191">
        <v>58.1</v>
      </c>
      <c r="J42" s="191" t="s">
        <v>11</v>
      </c>
      <c r="K42" s="191" t="s">
        <v>14</v>
      </c>
      <c r="L42" s="191" t="s">
        <v>14</v>
      </c>
      <c r="M42" s="55">
        <f>-P51</f>
        <v>0</v>
      </c>
      <c r="N42" s="20"/>
    </row>
    <row r="43" spans="1:14" ht="60">
      <c r="A43" s="346">
        <v>8</v>
      </c>
      <c r="B43" s="356" t="s">
        <v>57</v>
      </c>
      <c r="C43" s="195" t="s">
        <v>62</v>
      </c>
      <c r="D43" s="195" t="s">
        <v>215</v>
      </c>
      <c r="E43" s="195" t="s">
        <v>26</v>
      </c>
      <c r="F43" s="195">
        <v>1172</v>
      </c>
      <c r="G43" s="195" t="s">
        <v>11</v>
      </c>
      <c r="H43" s="195" t="s">
        <v>14</v>
      </c>
      <c r="I43" s="195"/>
      <c r="J43" s="195"/>
      <c r="K43" s="195" t="s">
        <v>216</v>
      </c>
      <c r="L43" s="206">
        <v>1602719.09</v>
      </c>
      <c r="M43" s="55"/>
      <c r="N43" s="6"/>
    </row>
    <row r="44" spans="1:14" ht="15">
      <c r="A44" s="355"/>
      <c r="B44" s="357"/>
      <c r="C44" s="191"/>
      <c r="D44" s="191"/>
      <c r="E44" s="191" t="s">
        <v>12</v>
      </c>
      <c r="F44" s="191">
        <v>69.6</v>
      </c>
      <c r="G44" s="191" t="s">
        <v>11</v>
      </c>
      <c r="H44" s="191"/>
      <c r="I44" s="191"/>
      <c r="J44" s="191"/>
      <c r="K44" s="191"/>
      <c r="L44" s="207"/>
      <c r="M44" s="59"/>
      <c r="N44" s="6"/>
    </row>
    <row r="45" spans="1:14" ht="30">
      <c r="A45" s="355"/>
      <c r="B45" s="357"/>
      <c r="C45" s="191"/>
      <c r="D45" s="191"/>
      <c r="E45" s="191" t="s">
        <v>24</v>
      </c>
      <c r="F45" s="191">
        <v>4</v>
      </c>
      <c r="G45" s="191" t="s">
        <v>11</v>
      </c>
      <c r="H45" s="191"/>
      <c r="I45" s="191"/>
      <c r="J45" s="191"/>
      <c r="K45" s="191"/>
      <c r="L45" s="207"/>
      <c r="M45" s="59"/>
      <c r="N45" s="6"/>
    </row>
    <row r="46" spans="1:14" ht="45">
      <c r="A46" s="355"/>
      <c r="B46" s="357"/>
      <c r="C46" s="191"/>
      <c r="D46" s="191" t="s">
        <v>43</v>
      </c>
      <c r="E46" s="191" t="s">
        <v>26</v>
      </c>
      <c r="F46" s="191">
        <v>63.6</v>
      </c>
      <c r="G46" s="191" t="s">
        <v>11</v>
      </c>
      <c r="H46" s="191"/>
      <c r="I46" s="191"/>
      <c r="J46" s="191"/>
      <c r="K46" s="191"/>
      <c r="L46" s="191"/>
      <c r="M46" s="198"/>
      <c r="N46" s="20"/>
    </row>
    <row r="47" spans="1:14" ht="15">
      <c r="A47" s="355"/>
      <c r="B47" s="199" t="s">
        <v>17</v>
      </c>
      <c r="C47" s="192"/>
      <c r="D47" s="192" t="s">
        <v>14</v>
      </c>
      <c r="E47" s="192"/>
      <c r="F47" s="192"/>
      <c r="G47" s="192"/>
      <c r="H47" s="192" t="s">
        <v>197</v>
      </c>
      <c r="I47" s="192">
        <v>63.6</v>
      </c>
      <c r="J47" s="192" t="s">
        <v>11</v>
      </c>
      <c r="K47" s="192" t="s">
        <v>14</v>
      </c>
      <c r="L47" s="103">
        <v>629376.17</v>
      </c>
      <c r="M47" s="55"/>
      <c r="N47" s="6"/>
    </row>
    <row r="48" spans="1:14" ht="60">
      <c r="A48" s="346">
        <v>9</v>
      </c>
      <c r="B48" s="199" t="s">
        <v>58</v>
      </c>
      <c r="C48" s="195" t="s">
        <v>170</v>
      </c>
      <c r="D48" s="195" t="s">
        <v>12</v>
      </c>
      <c r="E48" s="195" t="s">
        <v>13</v>
      </c>
      <c r="F48" s="195">
        <v>58.6</v>
      </c>
      <c r="G48" s="195" t="s">
        <v>11</v>
      </c>
      <c r="H48" s="195" t="s">
        <v>10</v>
      </c>
      <c r="I48" s="195">
        <v>42</v>
      </c>
      <c r="J48" s="195" t="s">
        <v>11</v>
      </c>
      <c r="K48" s="195" t="s">
        <v>428</v>
      </c>
      <c r="L48" s="206">
        <v>1519096.17</v>
      </c>
      <c r="M48" s="55">
        <f>-P58</f>
        <v>0</v>
      </c>
      <c r="N48" s="12"/>
    </row>
    <row r="49" spans="1:14" ht="30">
      <c r="A49" s="355"/>
      <c r="B49" s="201"/>
      <c r="C49" s="205"/>
      <c r="D49" s="205" t="s">
        <v>24</v>
      </c>
      <c r="E49" s="205" t="s">
        <v>13</v>
      </c>
      <c r="F49" s="205">
        <v>42</v>
      </c>
      <c r="G49" s="205" t="s">
        <v>11</v>
      </c>
      <c r="H49" s="205"/>
      <c r="I49" s="205"/>
      <c r="J49" s="205"/>
      <c r="K49" s="205"/>
      <c r="L49" s="205"/>
      <c r="M49" s="202"/>
      <c r="N49" s="17"/>
    </row>
    <row r="50" spans="1:14" ht="30">
      <c r="A50" s="347"/>
      <c r="B50" s="205" t="s">
        <v>59</v>
      </c>
      <c r="C50" s="205"/>
      <c r="D50" s="205" t="s">
        <v>14</v>
      </c>
      <c r="E50" s="205"/>
      <c r="F50" s="205"/>
      <c r="G50" s="205"/>
      <c r="H50" s="205" t="s">
        <v>79</v>
      </c>
      <c r="I50" s="205">
        <v>58.6</v>
      </c>
      <c r="J50" s="205" t="s">
        <v>11</v>
      </c>
      <c r="K50" s="205" t="s">
        <v>14</v>
      </c>
      <c r="L50" s="205" t="s">
        <v>14</v>
      </c>
      <c r="M50" s="55"/>
      <c r="N50" s="12"/>
    </row>
    <row r="51" spans="1:14" ht="60">
      <c r="A51" s="346">
        <v>10</v>
      </c>
      <c r="B51" s="356" t="s">
        <v>60</v>
      </c>
      <c r="C51" s="341" t="s">
        <v>208</v>
      </c>
      <c r="D51" s="191" t="s">
        <v>12</v>
      </c>
      <c r="E51" s="191" t="s">
        <v>27</v>
      </c>
      <c r="F51" s="191">
        <v>65.3</v>
      </c>
      <c r="G51" s="191" t="s">
        <v>11</v>
      </c>
      <c r="H51" s="195" t="s">
        <v>12</v>
      </c>
      <c r="I51" s="195">
        <v>104.3</v>
      </c>
      <c r="J51" s="195" t="s">
        <v>11</v>
      </c>
      <c r="K51" s="195" t="s">
        <v>61</v>
      </c>
      <c r="L51" s="206">
        <v>1579962.69</v>
      </c>
      <c r="M51" s="55"/>
      <c r="N51" s="12"/>
    </row>
    <row r="52" spans="1:14" ht="30">
      <c r="A52" s="355"/>
      <c r="B52" s="435"/>
      <c r="C52" s="436"/>
      <c r="D52" s="191" t="s">
        <v>12</v>
      </c>
      <c r="E52" s="191" t="s">
        <v>13</v>
      </c>
      <c r="F52" s="191">
        <v>43.8</v>
      </c>
      <c r="G52" s="191" t="s">
        <v>11</v>
      </c>
      <c r="H52" s="191"/>
      <c r="I52" s="191"/>
      <c r="J52" s="191"/>
      <c r="K52" s="191"/>
      <c r="L52" s="191"/>
      <c r="M52" s="198"/>
      <c r="N52" s="17"/>
    </row>
    <row r="53" spans="1:14" ht="30">
      <c r="A53" s="355"/>
      <c r="B53" s="435"/>
      <c r="C53" s="436"/>
      <c r="D53" s="2" t="s">
        <v>12</v>
      </c>
      <c r="E53" s="196" t="s">
        <v>616</v>
      </c>
      <c r="F53" s="2">
        <v>106.3</v>
      </c>
      <c r="G53" s="7" t="s">
        <v>11</v>
      </c>
      <c r="H53" s="191"/>
      <c r="I53" s="191"/>
      <c r="J53" s="191"/>
      <c r="K53" s="191"/>
      <c r="L53" s="191"/>
      <c r="M53" s="198"/>
      <c r="N53" s="17"/>
    </row>
    <row r="54" spans="1:14" ht="60">
      <c r="A54" s="355"/>
      <c r="B54" s="356" t="s">
        <v>17</v>
      </c>
      <c r="C54" s="341"/>
      <c r="D54" s="195" t="s">
        <v>79</v>
      </c>
      <c r="E54" s="195" t="s">
        <v>616</v>
      </c>
      <c r="F54" s="195">
        <v>106.3</v>
      </c>
      <c r="G54" s="195" t="s">
        <v>11</v>
      </c>
      <c r="H54" s="195" t="s">
        <v>10</v>
      </c>
      <c r="I54" s="195">
        <v>17.9</v>
      </c>
      <c r="J54" s="195" t="s">
        <v>11</v>
      </c>
      <c r="K54" s="195" t="s">
        <v>61</v>
      </c>
      <c r="L54" s="206">
        <v>545353.45</v>
      </c>
      <c r="M54" s="55"/>
      <c r="N54" s="12"/>
    </row>
    <row r="55" spans="1:14" ht="60">
      <c r="A55" s="355"/>
      <c r="B55" s="357"/>
      <c r="C55" s="352"/>
      <c r="D55" s="191" t="s">
        <v>292</v>
      </c>
      <c r="E55" s="191" t="s">
        <v>13</v>
      </c>
      <c r="F55" s="191">
        <v>1435</v>
      </c>
      <c r="G55" s="191" t="s">
        <v>11</v>
      </c>
      <c r="H55" s="191" t="s">
        <v>10</v>
      </c>
      <c r="I55" s="191">
        <v>2921</v>
      </c>
      <c r="J55" s="191" t="s">
        <v>11</v>
      </c>
      <c r="K55" s="191" t="s">
        <v>61</v>
      </c>
      <c r="L55" s="191"/>
      <c r="M55" s="198"/>
      <c r="N55" s="17"/>
    </row>
    <row r="56" spans="1:14" ht="60">
      <c r="A56" s="355"/>
      <c r="B56" s="357"/>
      <c r="C56" s="352"/>
      <c r="D56" s="191" t="s">
        <v>12</v>
      </c>
      <c r="E56" s="191" t="s">
        <v>27</v>
      </c>
      <c r="F56" s="191">
        <v>65.3</v>
      </c>
      <c r="G56" s="191" t="s">
        <v>11</v>
      </c>
      <c r="H56" s="191"/>
      <c r="I56" s="191"/>
      <c r="J56" s="191"/>
      <c r="K56" s="191" t="s">
        <v>61</v>
      </c>
      <c r="L56" s="191"/>
      <c r="M56" s="198"/>
      <c r="N56" s="17"/>
    </row>
    <row r="57" spans="1:14" ht="30">
      <c r="A57" s="355"/>
      <c r="B57" s="357"/>
      <c r="C57" s="352"/>
      <c r="D57" s="191" t="s">
        <v>16</v>
      </c>
      <c r="E57" s="191" t="s">
        <v>13</v>
      </c>
      <c r="F57" s="191">
        <v>17.9</v>
      </c>
      <c r="G57" s="191" t="s">
        <v>11</v>
      </c>
      <c r="H57" s="191"/>
      <c r="I57" s="191"/>
      <c r="J57" s="191"/>
      <c r="K57" s="191"/>
      <c r="L57" s="191"/>
      <c r="M57" s="198"/>
      <c r="N57" s="17"/>
    </row>
    <row r="58" spans="1:14" ht="36" customHeight="1">
      <c r="A58" s="355"/>
      <c r="B58" s="357"/>
      <c r="C58" s="352"/>
      <c r="D58" s="191" t="s">
        <v>12</v>
      </c>
      <c r="E58" s="191" t="s">
        <v>13</v>
      </c>
      <c r="F58" s="191">
        <v>104.3</v>
      </c>
      <c r="G58" s="191" t="s">
        <v>11</v>
      </c>
      <c r="H58" s="191"/>
      <c r="I58" s="191"/>
      <c r="J58" s="191"/>
      <c r="K58" s="191"/>
      <c r="L58" s="191"/>
      <c r="M58" s="198"/>
      <c r="N58" s="17"/>
    </row>
    <row r="59" spans="1:14" ht="45">
      <c r="A59" s="355"/>
      <c r="B59" s="199" t="s">
        <v>15</v>
      </c>
      <c r="C59" s="195"/>
      <c r="D59" s="195" t="s">
        <v>12</v>
      </c>
      <c r="E59" s="195" t="s">
        <v>27</v>
      </c>
      <c r="F59" s="195">
        <v>65.3</v>
      </c>
      <c r="G59" s="195" t="s">
        <v>11</v>
      </c>
      <c r="H59" s="195" t="s">
        <v>12</v>
      </c>
      <c r="I59" s="195">
        <v>104.3</v>
      </c>
      <c r="J59" s="195" t="s">
        <v>11</v>
      </c>
      <c r="K59" s="195" t="s">
        <v>14</v>
      </c>
      <c r="L59" s="195" t="s">
        <v>14</v>
      </c>
      <c r="M59" s="55"/>
      <c r="N59" s="12"/>
    </row>
    <row r="60" spans="1:14" ht="15">
      <c r="A60" s="355"/>
      <c r="B60" s="201"/>
      <c r="C60" s="205"/>
      <c r="D60" s="205"/>
      <c r="E60" s="205"/>
      <c r="F60" s="205"/>
      <c r="G60" s="205"/>
      <c r="H60" s="205" t="s">
        <v>12</v>
      </c>
      <c r="I60" s="205">
        <v>106.3</v>
      </c>
      <c r="J60" s="205" t="s">
        <v>11</v>
      </c>
      <c r="K60" s="205"/>
      <c r="L60" s="205"/>
      <c r="M60" s="80"/>
      <c r="N60" s="12"/>
    </row>
    <row r="61" spans="1:14" ht="45">
      <c r="A61" s="355"/>
      <c r="B61" s="200" t="s">
        <v>15</v>
      </c>
      <c r="C61" s="191"/>
      <c r="D61" s="191" t="s">
        <v>12</v>
      </c>
      <c r="E61" s="191" t="s">
        <v>27</v>
      </c>
      <c r="F61" s="191">
        <v>65.3</v>
      </c>
      <c r="G61" s="191" t="s">
        <v>11</v>
      </c>
      <c r="H61" s="191" t="s">
        <v>12</v>
      </c>
      <c r="I61" s="191">
        <v>104.3</v>
      </c>
      <c r="J61" s="191" t="s">
        <v>11</v>
      </c>
      <c r="K61" s="191" t="s">
        <v>14</v>
      </c>
      <c r="L61" s="191" t="s">
        <v>14</v>
      </c>
      <c r="M61" s="59"/>
      <c r="N61" s="12"/>
    </row>
    <row r="62" spans="1:14" ht="15">
      <c r="A62" s="347"/>
      <c r="B62" s="200"/>
      <c r="C62" s="191"/>
      <c r="D62" s="191"/>
      <c r="E62" s="191"/>
      <c r="F62" s="191"/>
      <c r="G62" s="191"/>
      <c r="H62" s="205" t="s">
        <v>12</v>
      </c>
      <c r="I62" s="205">
        <v>106.3</v>
      </c>
      <c r="J62" s="205" t="s">
        <v>11</v>
      </c>
      <c r="K62" s="191"/>
      <c r="L62" s="191"/>
      <c r="M62" s="59"/>
      <c r="N62" s="12"/>
    </row>
    <row r="63" spans="1:14" ht="30">
      <c r="A63" s="346">
        <v>11</v>
      </c>
      <c r="B63" s="356" t="s">
        <v>137</v>
      </c>
      <c r="C63" s="341" t="s">
        <v>214</v>
      </c>
      <c r="D63" s="195" t="s">
        <v>12</v>
      </c>
      <c r="E63" s="195" t="s">
        <v>13</v>
      </c>
      <c r="F63" s="195">
        <v>42.4</v>
      </c>
      <c r="G63" s="195" t="s">
        <v>11</v>
      </c>
      <c r="H63" s="195" t="s">
        <v>292</v>
      </c>
      <c r="I63" s="195">
        <v>24.2</v>
      </c>
      <c r="J63" s="195" t="s">
        <v>11</v>
      </c>
      <c r="K63" s="195" t="s">
        <v>14</v>
      </c>
      <c r="L63" s="206">
        <v>2393943.16</v>
      </c>
      <c r="M63" s="55"/>
      <c r="N63" s="12"/>
    </row>
    <row r="64" spans="1:14" ht="30">
      <c r="A64" s="355"/>
      <c r="B64" s="357"/>
      <c r="C64" s="352"/>
      <c r="D64" s="191" t="s">
        <v>292</v>
      </c>
      <c r="E64" s="191" t="s">
        <v>13</v>
      </c>
      <c r="F64" s="191">
        <v>1400</v>
      </c>
      <c r="G64" s="191" t="s">
        <v>11</v>
      </c>
      <c r="H64" s="191"/>
      <c r="I64" s="191"/>
      <c r="J64" s="191"/>
      <c r="K64" s="191"/>
      <c r="L64" s="207"/>
      <c r="M64" s="59"/>
      <c r="N64" s="17"/>
    </row>
    <row r="65" spans="1:14" ht="30">
      <c r="A65" s="355"/>
      <c r="B65" s="357"/>
      <c r="C65" s="352"/>
      <c r="D65" s="191" t="s">
        <v>16</v>
      </c>
      <c r="E65" s="191" t="s">
        <v>13</v>
      </c>
      <c r="F65" s="191">
        <v>24.2</v>
      </c>
      <c r="G65" s="191" t="s">
        <v>11</v>
      </c>
      <c r="H65" s="191"/>
      <c r="I65" s="191"/>
      <c r="J65" s="191"/>
      <c r="K65" s="191"/>
      <c r="L65" s="207"/>
      <c r="M65" s="198"/>
      <c r="N65" s="17"/>
    </row>
    <row r="66" spans="1:14" ht="30">
      <c r="A66" s="355"/>
      <c r="B66" s="199" t="s">
        <v>17</v>
      </c>
      <c r="C66" s="195"/>
      <c r="D66" s="195" t="s">
        <v>427</v>
      </c>
      <c r="E66" s="192" t="s">
        <v>171</v>
      </c>
      <c r="F66" s="192">
        <v>1500</v>
      </c>
      <c r="G66" s="192" t="s">
        <v>11</v>
      </c>
      <c r="H66" s="192" t="s">
        <v>12</v>
      </c>
      <c r="I66" s="192">
        <v>42.4</v>
      </c>
      <c r="J66" s="192" t="s">
        <v>11</v>
      </c>
      <c r="K66" s="195" t="s">
        <v>213</v>
      </c>
      <c r="L66" s="206">
        <v>862167.73</v>
      </c>
      <c r="M66" s="55"/>
      <c r="N66" s="17"/>
    </row>
    <row r="67" spans="1:14" ht="15" customHeight="1">
      <c r="A67" s="355"/>
      <c r="B67" s="194" t="s">
        <v>15</v>
      </c>
      <c r="C67" s="192"/>
      <c r="D67" s="192" t="s">
        <v>14</v>
      </c>
      <c r="E67" s="192"/>
      <c r="F67" s="192"/>
      <c r="G67" s="192"/>
      <c r="H67" s="192" t="s">
        <v>12</v>
      </c>
      <c r="I67" s="192">
        <v>42.4</v>
      </c>
      <c r="J67" s="192" t="s">
        <v>11</v>
      </c>
      <c r="K67" s="192" t="s">
        <v>14</v>
      </c>
      <c r="L67" s="192" t="s">
        <v>14</v>
      </c>
      <c r="M67" s="58"/>
      <c r="N67" s="6"/>
    </row>
    <row r="68" spans="1:14" ht="30">
      <c r="A68" s="355"/>
      <c r="B68" s="191" t="s">
        <v>15</v>
      </c>
      <c r="C68" s="191"/>
      <c r="D68" s="191" t="s">
        <v>14</v>
      </c>
      <c r="E68" s="191"/>
      <c r="F68" s="191"/>
      <c r="G68" s="191"/>
      <c r="H68" s="191" t="s">
        <v>12</v>
      </c>
      <c r="I68" s="191">
        <v>42.4</v>
      </c>
      <c r="J68" s="191" t="s">
        <v>11</v>
      </c>
      <c r="K68" s="191" t="s">
        <v>14</v>
      </c>
      <c r="L68" s="191" t="s">
        <v>14</v>
      </c>
      <c r="M68" s="59"/>
      <c r="N68" s="6"/>
    </row>
    <row r="69" spans="1:14" ht="75">
      <c r="A69" s="339">
        <v>12</v>
      </c>
      <c r="B69" s="199" t="s">
        <v>202</v>
      </c>
      <c r="C69" s="195" t="s">
        <v>203</v>
      </c>
      <c r="D69" s="195" t="s">
        <v>12</v>
      </c>
      <c r="E69" s="195" t="s">
        <v>13</v>
      </c>
      <c r="F69" s="195">
        <v>64.2</v>
      </c>
      <c r="G69" s="195" t="s">
        <v>11</v>
      </c>
      <c r="H69" s="195" t="s">
        <v>197</v>
      </c>
      <c r="I69" s="195">
        <v>50.7</v>
      </c>
      <c r="J69" s="195" t="s">
        <v>11</v>
      </c>
      <c r="K69" s="195" t="s">
        <v>426</v>
      </c>
      <c r="L69" s="206">
        <v>1626614.2</v>
      </c>
      <c r="M69" s="104"/>
      <c r="N69" s="6"/>
    </row>
    <row r="70" spans="1:14" ht="30">
      <c r="A70" s="344"/>
      <c r="B70" s="201"/>
      <c r="C70" s="205"/>
      <c r="D70" s="205"/>
      <c r="E70" s="205"/>
      <c r="F70" s="205"/>
      <c r="G70" s="205"/>
      <c r="H70" s="205" t="s">
        <v>10</v>
      </c>
      <c r="I70" s="205">
        <v>588</v>
      </c>
      <c r="J70" s="205" t="s">
        <v>11</v>
      </c>
      <c r="K70" s="205"/>
      <c r="L70" s="60"/>
      <c r="M70" s="208"/>
      <c r="N70" s="6"/>
    </row>
    <row r="71" spans="1:14" ht="45">
      <c r="A71" s="339">
        <v>13</v>
      </c>
      <c r="B71" s="194" t="s">
        <v>204</v>
      </c>
      <c r="C71" s="192" t="s">
        <v>168</v>
      </c>
      <c r="D71" s="192" t="s">
        <v>12</v>
      </c>
      <c r="E71" s="192" t="s">
        <v>13</v>
      </c>
      <c r="F71" s="192">
        <v>50.7</v>
      </c>
      <c r="G71" s="192" t="s">
        <v>11</v>
      </c>
      <c r="H71" s="192" t="s">
        <v>14</v>
      </c>
      <c r="I71" s="192"/>
      <c r="J71" s="192"/>
      <c r="K71" s="192" t="s">
        <v>205</v>
      </c>
      <c r="L71" s="32">
        <v>1438292.93</v>
      </c>
      <c r="M71" s="105"/>
      <c r="N71" s="20"/>
    </row>
    <row r="72" spans="1:14" ht="15">
      <c r="A72" s="343"/>
      <c r="B72" s="199" t="s">
        <v>17</v>
      </c>
      <c r="C72" s="191"/>
      <c r="D72" s="191" t="s">
        <v>14</v>
      </c>
      <c r="E72" s="191"/>
      <c r="F72" s="191"/>
      <c r="G72" s="191"/>
      <c r="H72" s="191" t="s">
        <v>12</v>
      </c>
      <c r="I72" s="191">
        <v>16.6</v>
      </c>
      <c r="J72" s="191" t="s">
        <v>11</v>
      </c>
      <c r="K72" s="191" t="s">
        <v>14</v>
      </c>
      <c r="L72" s="207">
        <v>783987.83</v>
      </c>
      <c r="M72" s="106"/>
      <c r="N72" s="20"/>
    </row>
    <row r="73" spans="1:14" ht="30">
      <c r="A73" s="343"/>
      <c r="B73" s="199" t="s">
        <v>15</v>
      </c>
      <c r="C73" s="192"/>
      <c r="D73" s="192" t="s">
        <v>12</v>
      </c>
      <c r="E73" s="192" t="s">
        <v>199</v>
      </c>
      <c r="F73" s="192">
        <v>66.5</v>
      </c>
      <c r="G73" s="192" t="s">
        <v>11</v>
      </c>
      <c r="H73" s="192" t="s">
        <v>12</v>
      </c>
      <c r="I73" s="192">
        <v>50.7</v>
      </c>
      <c r="J73" s="192" t="s">
        <v>11</v>
      </c>
      <c r="K73" s="192" t="s">
        <v>14</v>
      </c>
      <c r="L73" s="32" t="s">
        <v>14</v>
      </c>
      <c r="M73" s="104"/>
      <c r="N73" s="12"/>
    </row>
    <row r="74" spans="1:14" ht="120">
      <c r="A74" s="341">
        <v>14</v>
      </c>
      <c r="B74" s="199" t="s">
        <v>297</v>
      </c>
      <c r="C74" s="195" t="s">
        <v>298</v>
      </c>
      <c r="D74" s="195" t="s">
        <v>12</v>
      </c>
      <c r="E74" s="195" t="s">
        <v>13</v>
      </c>
      <c r="F74" s="195">
        <v>50.3</v>
      </c>
      <c r="G74" s="195" t="s">
        <v>11</v>
      </c>
      <c r="H74" s="195" t="s">
        <v>12</v>
      </c>
      <c r="I74" s="195">
        <v>65.9</v>
      </c>
      <c r="J74" s="195" t="s">
        <v>11</v>
      </c>
      <c r="K74" s="195" t="s">
        <v>299</v>
      </c>
      <c r="L74" s="195">
        <v>359023.7</v>
      </c>
      <c r="M74" s="197"/>
      <c r="N74" s="10"/>
    </row>
    <row r="75" spans="1:14" ht="30">
      <c r="A75" s="342"/>
      <c r="B75" s="200"/>
      <c r="C75" s="191"/>
      <c r="D75" s="191"/>
      <c r="E75" s="191"/>
      <c r="F75" s="191"/>
      <c r="G75" s="191"/>
      <c r="H75" s="191" t="s">
        <v>10</v>
      </c>
      <c r="I75" s="191">
        <v>4550</v>
      </c>
      <c r="J75" s="191" t="s">
        <v>11</v>
      </c>
      <c r="K75" s="191"/>
      <c r="L75" s="191"/>
      <c r="M75" s="198"/>
      <c r="N75" s="10"/>
    </row>
    <row r="76" spans="1:14" ht="30">
      <c r="A76" s="342"/>
      <c r="B76" s="199" t="s">
        <v>17</v>
      </c>
      <c r="C76" s="195"/>
      <c r="D76" s="195" t="s">
        <v>10</v>
      </c>
      <c r="E76" s="195" t="s">
        <v>13</v>
      </c>
      <c r="F76" s="195">
        <v>455</v>
      </c>
      <c r="G76" s="195" t="s">
        <v>11</v>
      </c>
      <c r="H76" s="195" t="s">
        <v>12</v>
      </c>
      <c r="I76" s="195">
        <v>65.9</v>
      </c>
      <c r="J76" s="195" t="s">
        <v>11</v>
      </c>
      <c r="K76" s="195" t="s">
        <v>14</v>
      </c>
      <c r="L76" s="195">
        <v>560272.22</v>
      </c>
      <c r="M76" s="197"/>
      <c r="N76" s="10"/>
    </row>
    <row r="77" spans="1:14" ht="30">
      <c r="A77" s="342"/>
      <c r="B77" s="199" t="s">
        <v>15</v>
      </c>
      <c r="C77" s="195"/>
      <c r="D77" s="195" t="s">
        <v>14</v>
      </c>
      <c r="E77" s="195"/>
      <c r="F77" s="195"/>
      <c r="G77" s="195"/>
      <c r="H77" s="195" t="s">
        <v>10</v>
      </c>
      <c r="I77" s="195">
        <v>4550</v>
      </c>
      <c r="J77" s="195" t="s">
        <v>11</v>
      </c>
      <c r="K77" s="195"/>
      <c r="L77" s="195"/>
      <c r="M77" s="197"/>
      <c r="N77" s="10"/>
    </row>
    <row r="78" spans="1:14" ht="15">
      <c r="A78" s="344"/>
      <c r="B78" s="201"/>
      <c r="C78" s="205"/>
      <c r="D78" s="205"/>
      <c r="E78" s="205"/>
      <c r="F78" s="205"/>
      <c r="G78" s="205"/>
      <c r="H78" s="205" t="s">
        <v>12</v>
      </c>
      <c r="I78" s="205">
        <v>65.9</v>
      </c>
      <c r="J78" s="205" t="s">
        <v>11</v>
      </c>
      <c r="K78" s="205"/>
      <c r="L78" s="205"/>
      <c r="M78" s="202"/>
      <c r="N78" s="10"/>
    </row>
    <row r="79" spans="1:14" ht="90">
      <c r="A79" s="339">
        <v>15</v>
      </c>
      <c r="B79" s="199" t="s">
        <v>425</v>
      </c>
      <c r="C79" s="191" t="s">
        <v>207</v>
      </c>
      <c r="D79" s="191" t="s">
        <v>12</v>
      </c>
      <c r="E79" s="191" t="s">
        <v>616</v>
      </c>
      <c r="F79" s="191">
        <v>76.6</v>
      </c>
      <c r="G79" s="191" t="s">
        <v>11</v>
      </c>
      <c r="H79" s="191" t="s">
        <v>292</v>
      </c>
      <c r="I79" s="191">
        <v>36.6</v>
      </c>
      <c r="J79" s="191" t="s">
        <v>11</v>
      </c>
      <c r="K79" s="191" t="s">
        <v>424</v>
      </c>
      <c r="L79" s="191">
        <v>1728544.49</v>
      </c>
      <c r="M79" s="197"/>
      <c r="N79" s="10"/>
    </row>
    <row r="80" spans="1:14" ht="30">
      <c r="A80" s="343"/>
      <c r="B80" s="200"/>
      <c r="C80" s="191"/>
      <c r="D80" s="191" t="s">
        <v>12</v>
      </c>
      <c r="E80" s="191" t="s">
        <v>618</v>
      </c>
      <c r="F80" s="191">
        <v>29</v>
      </c>
      <c r="G80" s="191" t="s">
        <v>11</v>
      </c>
      <c r="H80" s="191"/>
      <c r="I80" s="191"/>
      <c r="J80" s="191"/>
      <c r="K80" s="191"/>
      <c r="L80" s="191"/>
      <c r="M80" s="198"/>
      <c r="N80" s="10"/>
    </row>
    <row r="81" spans="1:14" ht="30">
      <c r="A81" s="343"/>
      <c r="B81" s="201"/>
      <c r="C81" s="205"/>
      <c r="D81" s="205" t="s">
        <v>16</v>
      </c>
      <c r="E81" s="205" t="s">
        <v>13</v>
      </c>
      <c r="F81" s="205">
        <v>19</v>
      </c>
      <c r="G81" s="205" t="s">
        <v>11</v>
      </c>
      <c r="H81" s="205"/>
      <c r="I81" s="205"/>
      <c r="J81" s="205"/>
      <c r="K81" s="205"/>
      <c r="L81" s="205"/>
      <c r="M81" s="202"/>
      <c r="N81" s="10"/>
    </row>
    <row r="82" spans="1:14" ht="45">
      <c r="A82" s="343"/>
      <c r="B82" s="200" t="s">
        <v>18</v>
      </c>
      <c r="C82" s="191"/>
      <c r="D82" s="191" t="s">
        <v>12</v>
      </c>
      <c r="E82" s="191" t="s">
        <v>616</v>
      </c>
      <c r="F82" s="191">
        <v>76.6</v>
      </c>
      <c r="G82" s="191" t="s">
        <v>11</v>
      </c>
      <c r="H82" s="191" t="s">
        <v>14</v>
      </c>
      <c r="I82" s="191"/>
      <c r="J82" s="191"/>
      <c r="K82" s="191" t="s">
        <v>423</v>
      </c>
      <c r="L82" s="191">
        <v>1477732.33</v>
      </c>
      <c r="M82" s="198"/>
      <c r="N82" s="10"/>
    </row>
    <row r="83" spans="1:14" ht="15">
      <c r="A83" s="343"/>
      <c r="B83" s="200"/>
      <c r="C83" s="191"/>
      <c r="D83" s="191" t="s">
        <v>12</v>
      </c>
      <c r="E83" s="191" t="s">
        <v>619</v>
      </c>
      <c r="F83" s="191">
        <v>38.8</v>
      </c>
      <c r="G83" s="191" t="s">
        <v>11</v>
      </c>
      <c r="H83" s="191"/>
      <c r="I83" s="191"/>
      <c r="J83" s="191"/>
      <c r="K83" s="191"/>
      <c r="L83" s="191"/>
      <c r="M83" s="198"/>
      <c r="N83" s="10"/>
    </row>
    <row r="84" spans="1:14" ht="30">
      <c r="A84" s="343"/>
      <c r="B84" s="201"/>
      <c r="C84" s="205"/>
      <c r="D84" s="205" t="s">
        <v>12</v>
      </c>
      <c r="E84" s="205" t="s">
        <v>618</v>
      </c>
      <c r="F84" s="205">
        <v>29</v>
      </c>
      <c r="G84" s="205" t="s">
        <v>11</v>
      </c>
      <c r="H84" s="205"/>
      <c r="I84" s="205"/>
      <c r="J84" s="205"/>
      <c r="K84" s="205"/>
      <c r="L84" s="205"/>
      <c r="M84" s="202"/>
      <c r="N84" s="10"/>
    </row>
    <row r="85" spans="1:14" ht="30">
      <c r="A85" s="343"/>
      <c r="B85" s="194" t="s">
        <v>422</v>
      </c>
      <c r="C85" s="192"/>
      <c r="D85" s="192" t="s">
        <v>12</v>
      </c>
      <c r="E85" s="192" t="s">
        <v>620</v>
      </c>
      <c r="F85" s="192">
        <v>29</v>
      </c>
      <c r="G85" s="192" t="s">
        <v>11</v>
      </c>
      <c r="H85" s="192" t="s">
        <v>12</v>
      </c>
      <c r="I85" s="192">
        <v>76.6</v>
      </c>
      <c r="J85" s="192" t="s">
        <v>11</v>
      </c>
      <c r="K85" s="192" t="s">
        <v>14</v>
      </c>
      <c r="L85" s="192" t="s">
        <v>14</v>
      </c>
      <c r="M85" s="193"/>
      <c r="N85" s="10"/>
    </row>
    <row r="86" spans="1:14" ht="30">
      <c r="A86" s="344"/>
      <c r="B86" s="201" t="s">
        <v>422</v>
      </c>
      <c r="C86" s="205"/>
      <c r="D86" s="191" t="s">
        <v>12</v>
      </c>
      <c r="E86" s="191" t="s">
        <v>620</v>
      </c>
      <c r="F86" s="191">
        <v>29</v>
      </c>
      <c r="G86" s="191" t="s">
        <v>11</v>
      </c>
      <c r="H86" s="205" t="s">
        <v>12</v>
      </c>
      <c r="I86" s="205">
        <v>76.6</v>
      </c>
      <c r="J86" s="191" t="s">
        <v>11</v>
      </c>
      <c r="K86" s="205" t="s">
        <v>14</v>
      </c>
      <c r="L86" s="205" t="s">
        <v>14</v>
      </c>
      <c r="M86" s="202"/>
      <c r="N86" s="10"/>
    </row>
    <row r="87" spans="1:14" ht="45">
      <c r="A87" s="339">
        <v>16</v>
      </c>
      <c r="B87" s="199" t="s">
        <v>421</v>
      </c>
      <c r="C87" s="195" t="s">
        <v>420</v>
      </c>
      <c r="D87" s="195" t="s">
        <v>79</v>
      </c>
      <c r="E87" s="195" t="s">
        <v>13</v>
      </c>
      <c r="F87" s="195">
        <v>110.6</v>
      </c>
      <c r="G87" s="195" t="s">
        <v>11</v>
      </c>
      <c r="H87" s="204" t="s">
        <v>197</v>
      </c>
      <c r="I87" s="195">
        <v>220</v>
      </c>
      <c r="J87" s="195" t="s">
        <v>11</v>
      </c>
      <c r="K87" s="195" t="s">
        <v>419</v>
      </c>
      <c r="L87" s="195">
        <v>1981862.29</v>
      </c>
      <c r="M87" s="197"/>
      <c r="N87" s="10"/>
    </row>
    <row r="88" spans="1:14" ht="45">
      <c r="A88" s="343"/>
      <c r="B88" s="201"/>
      <c r="C88" s="205"/>
      <c r="D88" s="205" t="s">
        <v>21</v>
      </c>
      <c r="E88" s="205" t="s">
        <v>418</v>
      </c>
      <c r="F88" s="205">
        <v>3547</v>
      </c>
      <c r="G88" s="205" t="s">
        <v>11</v>
      </c>
      <c r="H88" s="56"/>
      <c r="I88" s="205"/>
      <c r="J88" s="205"/>
      <c r="K88" s="205"/>
      <c r="L88" s="205"/>
      <c r="M88" s="202"/>
      <c r="N88" s="10"/>
    </row>
    <row r="89" spans="1:14" ht="45">
      <c r="A89" s="343"/>
      <c r="B89" s="200" t="s">
        <v>18</v>
      </c>
      <c r="C89" s="191"/>
      <c r="D89" s="191" t="s">
        <v>14</v>
      </c>
      <c r="E89" s="191"/>
      <c r="F89" s="191"/>
      <c r="G89" s="191"/>
      <c r="H89" s="28" t="s">
        <v>79</v>
      </c>
      <c r="I89" s="191">
        <v>110.6</v>
      </c>
      <c r="J89" s="191" t="s">
        <v>11</v>
      </c>
      <c r="K89" s="191" t="s">
        <v>627</v>
      </c>
      <c r="L89" s="191">
        <v>1435351.14</v>
      </c>
      <c r="M89" s="198"/>
      <c r="N89" s="10"/>
    </row>
    <row r="90" spans="1:14" ht="30">
      <c r="A90" s="343"/>
      <c r="B90" s="199" t="s">
        <v>15</v>
      </c>
      <c r="C90" s="195"/>
      <c r="D90" s="195" t="s">
        <v>14</v>
      </c>
      <c r="E90" s="195"/>
      <c r="F90" s="195"/>
      <c r="G90" s="195"/>
      <c r="H90" s="195" t="s">
        <v>12</v>
      </c>
      <c r="I90" s="195">
        <v>110.6</v>
      </c>
      <c r="J90" s="195" t="s">
        <v>11</v>
      </c>
      <c r="K90" s="195" t="s">
        <v>14</v>
      </c>
      <c r="L90" s="195" t="s">
        <v>14</v>
      </c>
      <c r="M90" s="197"/>
      <c r="N90" s="10"/>
    </row>
    <row r="91" spans="1:14" ht="15">
      <c r="A91" s="343"/>
      <c r="B91" s="201"/>
      <c r="C91" s="205"/>
      <c r="D91" s="205"/>
      <c r="E91" s="205"/>
      <c r="F91" s="205"/>
      <c r="G91" s="205"/>
      <c r="H91" s="205" t="s">
        <v>12</v>
      </c>
      <c r="I91" s="205">
        <v>59</v>
      </c>
      <c r="J91" s="205" t="s">
        <v>11</v>
      </c>
      <c r="K91" s="205"/>
      <c r="L91" s="205"/>
      <c r="M91" s="202"/>
      <c r="N91" s="10"/>
    </row>
    <row r="92" spans="1:14" ht="30">
      <c r="A92" s="343"/>
      <c r="B92" s="200" t="s">
        <v>139</v>
      </c>
      <c r="C92" s="191"/>
      <c r="D92" s="195" t="s">
        <v>14</v>
      </c>
      <c r="E92" s="195"/>
      <c r="F92" s="195"/>
      <c r="G92" s="195"/>
      <c r="H92" s="195" t="s">
        <v>12</v>
      </c>
      <c r="I92" s="195">
        <v>110.6</v>
      </c>
      <c r="J92" s="195" t="s">
        <v>11</v>
      </c>
      <c r="K92" s="195" t="s">
        <v>14</v>
      </c>
      <c r="L92" s="191">
        <v>31331.5</v>
      </c>
      <c r="M92" s="198"/>
      <c r="N92" s="10"/>
    </row>
    <row r="93" spans="1:14" ht="15">
      <c r="A93" s="344"/>
      <c r="B93" s="201"/>
      <c r="C93" s="205"/>
      <c r="D93" s="205"/>
      <c r="E93" s="205"/>
      <c r="F93" s="205"/>
      <c r="G93" s="205"/>
      <c r="H93" s="205" t="s">
        <v>12</v>
      </c>
      <c r="I93" s="205">
        <v>59</v>
      </c>
      <c r="J93" s="205" t="s">
        <v>11</v>
      </c>
      <c r="K93" s="205"/>
      <c r="L93" s="205"/>
      <c r="M93" s="202"/>
      <c r="N93" s="10"/>
    </row>
    <row r="94" spans="1:14" ht="90">
      <c r="A94" s="193">
        <v>17</v>
      </c>
      <c r="B94" s="194" t="s">
        <v>622</v>
      </c>
      <c r="C94" s="192" t="s">
        <v>295</v>
      </c>
      <c r="D94" s="192" t="s">
        <v>12</v>
      </c>
      <c r="E94" s="192" t="s">
        <v>13</v>
      </c>
      <c r="F94" s="192">
        <v>43.4</v>
      </c>
      <c r="G94" s="192" t="s">
        <v>11</v>
      </c>
      <c r="H94" s="192" t="s">
        <v>14</v>
      </c>
      <c r="I94" s="192"/>
      <c r="J94" s="192"/>
      <c r="K94" s="192" t="s">
        <v>623</v>
      </c>
      <c r="L94" s="192">
        <v>1320522.04</v>
      </c>
      <c r="M94" s="193"/>
      <c r="N94" s="10"/>
    </row>
    <row r="95" spans="1:14" ht="45">
      <c r="A95" s="339">
        <v>18</v>
      </c>
      <c r="B95" s="194" t="s">
        <v>624</v>
      </c>
      <c r="C95" s="192" t="s">
        <v>625</v>
      </c>
      <c r="D95" s="192" t="s">
        <v>79</v>
      </c>
      <c r="E95" s="192" t="s">
        <v>13</v>
      </c>
      <c r="F95" s="192">
        <v>120.8</v>
      </c>
      <c r="G95" s="192" t="s">
        <v>11</v>
      </c>
      <c r="H95" s="192" t="s">
        <v>14</v>
      </c>
      <c r="I95" s="192"/>
      <c r="J95" s="192"/>
      <c r="K95" s="192" t="s">
        <v>14</v>
      </c>
      <c r="L95" s="192">
        <v>2956545.93</v>
      </c>
      <c r="M95" s="193"/>
      <c r="N95" s="10"/>
    </row>
    <row r="96" spans="1:14" ht="45">
      <c r="A96" s="343"/>
      <c r="B96" s="194" t="s">
        <v>17</v>
      </c>
      <c r="C96" s="192"/>
      <c r="D96" s="192" t="s">
        <v>16</v>
      </c>
      <c r="E96" s="192" t="s">
        <v>13</v>
      </c>
      <c r="F96" s="192">
        <v>21.5</v>
      </c>
      <c r="G96" s="192" t="s">
        <v>11</v>
      </c>
      <c r="H96" s="192" t="s">
        <v>12</v>
      </c>
      <c r="I96" s="192">
        <v>57.2</v>
      </c>
      <c r="J96" s="192" t="s">
        <v>11</v>
      </c>
      <c r="K96" s="192" t="s">
        <v>626</v>
      </c>
      <c r="L96" s="192">
        <v>320923</v>
      </c>
      <c r="M96" s="193"/>
      <c r="N96" s="10"/>
    </row>
    <row r="97" spans="1:14" ht="30">
      <c r="A97" s="343"/>
      <c r="B97" s="201" t="s">
        <v>15</v>
      </c>
      <c r="C97" s="205"/>
      <c r="D97" s="205" t="s">
        <v>14</v>
      </c>
      <c r="E97" s="205"/>
      <c r="F97" s="205"/>
      <c r="G97" s="205"/>
      <c r="H97" s="205" t="s">
        <v>79</v>
      </c>
      <c r="I97" s="205">
        <v>120.8</v>
      </c>
      <c r="J97" s="205" t="s">
        <v>11</v>
      </c>
      <c r="K97" s="205"/>
      <c r="L97" s="205" t="s">
        <v>14</v>
      </c>
      <c r="M97" s="202"/>
      <c r="N97" s="10"/>
    </row>
    <row r="98" spans="1:14" ht="120">
      <c r="A98" s="434">
        <v>19</v>
      </c>
      <c r="B98" s="195" t="s">
        <v>628</v>
      </c>
      <c r="C98" s="195" t="s">
        <v>298</v>
      </c>
      <c r="D98" s="195" t="s">
        <v>12</v>
      </c>
      <c r="E98" s="195" t="s">
        <v>415</v>
      </c>
      <c r="F98" s="195">
        <v>60.9</v>
      </c>
      <c r="G98" s="195" t="s">
        <v>11</v>
      </c>
      <c r="H98" s="195" t="s">
        <v>10</v>
      </c>
      <c r="I98" s="195">
        <v>1700</v>
      </c>
      <c r="J98" s="195" t="s">
        <v>11</v>
      </c>
      <c r="K98" s="195" t="s">
        <v>14</v>
      </c>
      <c r="L98" s="195">
        <v>1084271.8</v>
      </c>
      <c r="M98" s="197"/>
      <c r="N98" s="8"/>
    </row>
    <row r="99" spans="1:14" ht="15">
      <c r="A99" s="402"/>
      <c r="B99" s="205"/>
      <c r="C99" s="205"/>
      <c r="D99" s="205"/>
      <c r="E99" s="205"/>
      <c r="F99" s="205"/>
      <c r="G99" s="205"/>
      <c r="H99" s="205" t="s">
        <v>197</v>
      </c>
      <c r="I99" s="205">
        <v>272</v>
      </c>
      <c r="J99" s="205" t="s">
        <v>11</v>
      </c>
      <c r="K99" s="205"/>
      <c r="L99" s="205"/>
      <c r="M99" s="202"/>
      <c r="N99" s="8"/>
    </row>
    <row r="100" spans="1:14" ht="45">
      <c r="A100" s="402"/>
      <c r="B100" s="195" t="s">
        <v>17</v>
      </c>
      <c r="C100" s="191"/>
      <c r="D100" s="191" t="s">
        <v>14</v>
      </c>
      <c r="E100" s="191"/>
      <c r="F100" s="191"/>
      <c r="G100" s="191"/>
      <c r="H100" s="195" t="s">
        <v>10</v>
      </c>
      <c r="I100" s="195">
        <v>1700</v>
      </c>
      <c r="J100" s="195" t="s">
        <v>11</v>
      </c>
      <c r="K100" s="191" t="s">
        <v>629</v>
      </c>
      <c r="L100" s="191">
        <v>2500796.21</v>
      </c>
      <c r="M100" s="198"/>
      <c r="N100" s="8"/>
    </row>
    <row r="101" spans="1:14" ht="45">
      <c r="A101" s="402"/>
      <c r="B101" s="191"/>
      <c r="C101" s="191"/>
      <c r="D101" s="191"/>
      <c r="E101" s="191"/>
      <c r="F101" s="191"/>
      <c r="G101" s="191"/>
      <c r="H101" s="191" t="s">
        <v>197</v>
      </c>
      <c r="I101" s="191">
        <v>272</v>
      </c>
      <c r="J101" s="191" t="s">
        <v>11</v>
      </c>
      <c r="K101" s="191" t="s">
        <v>630</v>
      </c>
      <c r="L101" s="191"/>
      <c r="M101" s="198"/>
      <c r="N101" s="8"/>
    </row>
    <row r="102" spans="1:14" ht="45">
      <c r="A102" s="402"/>
      <c r="B102" s="191"/>
      <c r="C102" s="191"/>
      <c r="D102" s="191"/>
      <c r="E102" s="191"/>
      <c r="F102" s="191"/>
      <c r="G102" s="191"/>
      <c r="H102" s="191" t="s">
        <v>12</v>
      </c>
      <c r="I102" s="191">
        <v>51.6</v>
      </c>
      <c r="J102" s="191" t="s">
        <v>11</v>
      </c>
      <c r="K102" s="191" t="s">
        <v>631</v>
      </c>
      <c r="L102" s="191"/>
      <c r="M102" s="198"/>
      <c r="N102" s="8"/>
    </row>
    <row r="103" spans="1:14" ht="45">
      <c r="A103" s="402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 t="s">
        <v>632</v>
      </c>
      <c r="L103" s="191"/>
      <c r="M103" s="198"/>
      <c r="N103" s="8"/>
    </row>
    <row r="104" spans="1:14" ht="60">
      <c r="A104" s="402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 t="s">
        <v>633</v>
      </c>
      <c r="L104" s="205"/>
      <c r="M104" s="202"/>
      <c r="N104" s="8"/>
    </row>
    <row r="105" spans="1:14" ht="30">
      <c r="A105" s="402"/>
      <c r="B105" s="191" t="s">
        <v>15</v>
      </c>
      <c r="C105" s="191"/>
      <c r="D105" s="191" t="s">
        <v>14</v>
      </c>
      <c r="E105" s="191"/>
      <c r="F105" s="191"/>
      <c r="G105" s="191"/>
      <c r="H105" s="195" t="s">
        <v>10</v>
      </c>
      <c r="I105" s="195">
        <v>1700</v>
      </c>
      <c r="J105" s="195" t="s">
        <v>11</v>
      </c>
      <c r="K105" s="191" t="s">
        <v>14</v>
      </c>
      <c r="L105" s="191" t="s">
        <v>14</v>
      </c>
      <c r="M105" s="198"/>
      <c r="N105" s="8"/>
    </row>
    <row r="106" spans="1:14" ht="15" customHeight="1">
      <c r="A106" s="402"/>
      <c r="B106" s="4"/>
      <c r="C106" s="4"/>
      <c r="D106" s="4"/>
      <c r="E106" s="4"/>
      <c r="F106" s="4"/>
      <c r="G106" s="4"/>
      <c r="H106" s="191" t="s">
        <v>197</v>
      </c>
      <c r="I106" s="191">
        <v>272</v>
      </c>
      <c r="J106" s="191" t="s">
        <v>11</v>
      </c>
      <c r="K106" s="4"/>
      <c r="L106" s="4"/>
      <c r="M106" s="5"/>
      <c r="N106" s="18"/>
    </row>
    <row r="107" spans="1:14" ht="15">
      <c r="A107" s="403"/>
      <c r="B107" s="56"/>
      <c r="C107" s="56"/>
      <c r="D107" s="56"/>
      <c r="E107" s="56"/>
      <c r="F107" s="56"/>
      <c r="G107" s="56"/>
      <c r="H107" s="205" t="s">
        <v>12</v>
      </c>
      <c r="I107" s="205">
        <v>51.6</v>
      </c>
      <c r="J107" s="205" t="s">
        <v>11</v>
      </c>
      <c r="K107" s="56"/>
      <c r="L107" s="56"/>
      <c r="M107" s="57"/>
      <c r="N107" s="18"/>
    </row>
    <row r="109" spans="1:13" ht="15">
      <c r="A109" s="365" t="s">
        <v>150</v>
      </c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</row>
    <row r="110" spans="1:13" ht="15">
      <c r="A110" s="365"/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</row>
  </sheetData>
  <sheetProtection/>
  <mergeCells count="44">
    <mergeCell ref="A95:A97"/>
    <mergeCell ref="A37:A42"/>
    <mergeCell ref="A28:A36"/>
    <mergeCell ref="B54:B58"/>
    <mergeCell ref="A16:A19"/>
    <mergeCell ref="A20:A27"/>
    <mergeCell ref="A69:A70"/>
    <mergeCell ref="A79:A86"/>
    <mergeCell ref="B20:B24"/>
    <mergeCell ref="A7:A8"/>
    <mergeCell ref="A9:A15"/>
    <mergeCell ref="L9:L10"/>
    <mergeCell ref="B11:B15"/>
    <mergeCell ref="L11:L15"/>
    <mergeCell ref="C9:C10"/>
    <mergeCell ref="A1:A2"/>
    <mergeCell ref="A3:M3"/>
    <mergeCell ref="B1:B2"/>
    <mergeCell ref="C1:C2"/>
    <mergeCell ref="D1:G1"/>
    <mergeCell ref="L1:L2"/>
    <mergeCell ref="M1:M2"/>
    <mergeCell ref="H1:J1"/>
    <mergeCell ref="K1:K2"/>
    <mergeCell ref="A4:A6"/>
    <mergeCell ref="C51:C53"/>
    <mergeCell ref="C54:C58"/>
    <mergeCell ref="B33:B36"/>
    <mergeCell ref="C33:C36"/>
    <mergeCell ref="C63:C65"/>
    <mergeCell ref="B43:B46"/>
    <mergeCell ref="A43:A47"/>
    <mergeCell ref="A48:A50"/>
    <mergeCell ref="B9:B10"/>
    <mergeCell ref="A98:A107"/>
    <mergeCell ref="A109:M110"/>
    <mergeCell ref="B37:B38"/>
    <mergeCell ref="B63:B65"/>
    <mergeCell ref="A74:A78"/>
    <mergeCell ref="A87:A93"/>
    <mergeCell ref="B51:B53"/>
    <mergeCell ref="A71:A73"/>
    <mergeCell ref="A63:A68"/>
    <mergeCell ref="A51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9"/>
  <sheetViews>
    <sheetView zoomScale="106" zoomScaleNormal="106" zoomScalePageLayoutView="0" workbookViewId="0" topLeftCell="A52">
      <selection activeCell="B29" sqref="B29:B32"/>
    </sheetView>
  </sheetViews>
  <sheetFormatPr defaultColWidth="9.140625" defaultRowHeight="15"/>
  <cols>
    <col min="1" max="1" width="15.7109375" style="2" customWidth="1"/>
    <col min="2" max="2" width="21.28125" style="2" customWidth="1"/>
    <col min="3" max="3" width="20.00390625" style="2" customWidth="1"/>
    <col min="4" max="4" width="18.57421875" style="2" customWidth="1"/>
    <col min="5" max="5" width="16.7109375" style="2" customWidth="1"/>
    <col min="6" max="6" width="9.140625" style="2" customWidth="1"/>
    <col min="7" max="7" width="16.57421875" style="2" customWidth="1"/>
    <col min="8" max="8" width="21.28125" style="2" customWidth="1"/>
    <col min="9" max="9" width="9.140625" style="2" customWidth="1"/>
    <col min="10" max="10" width="22.7109375" style="2" customWidth="1"/>
    <col min="11" max="11" width="18.8515625" style="2" customWidth="1"/>
    <col min="12" max="12" width="21.140625" style="2" customWidth="1"/>
    <col min="13" max="13" width="20.8515625" style="2" customWidth="1"/>
    <col min="14" max="16384" width="9.140625" style="2" customWidth="1"/>
  </cols>
  <sheetData>
    <row r="1" spans="1:13" ht="62.25" customHeight="1">
      <c r="A1" s="373"/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119.25" customHeight="1">
      <c r="A2" s="373"/>
      <c r="B2" s="347"/>
      <c r="C2" s="373"/>
      <c r="D2" s="19" t="s">
        <v>5</v>
      </c>
      <c r="E2" s="19" t="s">
        <v>6</v>
      </c>
      <c r="F2" s="19" t="s">
        <v>7</v>
      </c>
      <c r="G2" s="19" t="s">
        <v>8</v>
      </c>
      <c r="H2" s="19" t="s">
        <v>5</v>
      </c>
      <c r="I2" s="19" t="s">
        <v>9</v>
      </c>
      <c r="J2" s="19" t="s">
        <v>8</v>
      </c>
      <c r="K2" s="373"/>
      <c r="L2" s="373"/>
      <c r="M2" s="373"/>
    </row>
    <row r="3" spans="1:13" ht="15">
      <c r="A3" s="374" t="s">
        <v>135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1"/>
    </row>
    <row r="4" spans="1:13" ht="45">
      <c r="A4" s="346">
        <v>1</v>
      </c>
      <c r="B4" s="356" t="s">
        <v>123</v>
      </c>
      <c r="C4" s="341" t="s">
        <v>28</v>
      </c>
      <c r="D4" s="176" t="s">
        <v>16</v>
      </c>
      <c r="E4" s="176" t="s">
        <v>13</v>
      </c>
      <c r="F4" s="176">
        <v>22.6</v>
      </c>
      <c r="G4" s="176" t="s">
        <v>11</v>
      </c>
      <c r="H4" s="176" t="s">
        <v>10</v>
      </c>
      <c r="I4" s="176">
        <v>995.54</v>
      </c>
      <c r="J4" s="176" t="s">
        <v>11</v>
      </c>
      <c r="K4" s="176" t="s">
        <v>220</v>
      </c>
      <c r="L4" s="188">
        <v>2716214.55</v>
      </c>
      <c r="M4" s="173" t="s">
        <v>64</v>
      </c>
    </row>
    <row r="5" spans="1:13" ht="30">
      <c r="A5" s="355"/>
      <c r="B5" s="357"/>
      <c r="C5" s="437"/>
      <c r="D5" s="177" t="s">
        <v>12</v>
      </c>
      <c r="E5" s="177" t="s">
        <v>367</v>
      </c>
      <c r="F5" s="177">
        <v>128.8</v>
      </c>
      <c r="G5" s="177" t="s">
        <v>11</v>
      </c>
      <c r="H5" s="177"/>
      <c r="I5" s="177"/>
      <c r="J5" s="177"/>
      <c r="K5" s="177"/>
      <c r="L5" s="187"/>
      <c r="M5" s="174"/>
    </row>
    <row r="6" spans="1:13" ht="60.75" customHeight="1">
      <c r="A6" s="355"/>
      <c r="B6" s="357"/>
      <c r="C6" s="438"/>
      <c r="D6" s="177" t="s">
        <v>12</v>
      </c>
      <c r="E6" s="177" t="s">
        <v>616</v>
      </c>
      <c r="F6" s="177">
        <v>63.2</v>
      </c>
      <c r="G6" s="177" t="s">
        <v>11</v>
      </c>
      <c r="H6" s="177"/>
      <c r="I6" s="177"/>
      <c r="J6" s="177"/>
      <c r="K6" s="177"/>
      <c r="L6" s="187"/>
      <c r="M6" s="174" t="s">
        <v>64</v>
      </c>
    </row>
    <row r="7" spans="1:13" ht="45">
      <c r="A7" s="357"/>
      <c r="B7" s="178" t="s">
        <v>18</v>
      </c>
      <c r="C7" s="45"/>
      <c r="D7" s="176" t="s">
        <v>12</v>
      </c>
      <c r="E7" s="176" t="s">
        <v>367</v>
      </c>
      <c r="F7" s="176">
        <v>63.2</v>
      </c>
      <c r="G7" s="176" t="s">
        <v>11</v>
      </c>
      <c r="H7" s="176" t="s">
        <v>292</v>
      </c>
      <c r="I7" s="176">
        <v>995.5</v>
      </c>
      <c r="J7" s="176" t="s">
        <v>11</v>
      </c>
      <c r="K7" s="176" t="s">
        <v>22</v>
      </c>
      <c r="L7" s="188">
        <v>11471.69</v>
      </c>
      <c r="M7" s="173"/>
    </row>
    <row r="8" spans="1:13" ht="30">
      <c r="A8" s="357"/>
      <c r="B8" s="179"/>
      <c r="C8" s="4"/>
      <c r="D8" s="177" t="s">
        <v>12</v>
      </c>
      <c r="E8" s="177" t="s">
        <v>616</v>
      </c>
      <c r="F8" s="177">
        <v>128.8</v>
      </c>
      <c r="G8" s="177" t="s">
        <v>11</v>
      </c>
      <c r="H8" s="177"/>
      <c r="I8" s="177"/>
      <c r="J8" s="177"/>
      <c r="K8" s="177"/>
      <c r="L8" s="187"/>
      <c r="M8" s="174"/>
    </row>
    <row r="9" spans="1:13" ht="30">
      <c r="A9" s="355"/>
      <c r="B9" s="184"/>
      <c r="C9" s="56"/>
      <c r="D9" s="186" t="s">
        <v>219</v>
      </c>
      <c r="E9" s="186" t="s">
        <v>13</v>
      </c>
      <c r="F9" s="186">
        <v>4</v>
      </c>
      <c r="G9" s="186" t="s">
        <v>285</v>
      </c>
      <c r="H9" s="186"/>
      <c r="I9" s="186"/>
      <c r="J9" s="186"/>
      <c r="K9" s="186"/>
      <c r="L9" s="60"/>
      <c r="M9" s="185"/>
    </row>
    <row r="10" spans="1:13" ht="30.75" customHeight="1">
      <c r="A10" s="355"/>
      <c r="B10" s="182" t="s">
        <v>15</v>
      </c>
      <c r="C10" s="61"/>
      <c r="D10" s="180" t="s">
        <v>14</v>
      </c>
      <c r="E10" s="180"/>
      <c r="F10" s="180"/>
      <c r="G10" s="180"/>
      <c r="H10" s="180" t="s">
        <v>12</v>
      </c>
      <c r="I10" s="180">
        <v>128.8</v>
      </c>
      <c r="J10" s="180" t="s">
        <v>11</v>
      </c>
      <c r="K10" s="180" t="s">
        <v>14</v>
      </c>
      <c r="L10" s="32" t="s">
        <v>14</v>
      </c>
      <c r="M10" s="181"/>
    </row>
    <row r="11" spans="1:13" ht="39.75" customHeight="1">
      <c r="A11" s="355"/>
      <c r="B11" s="177" t="s">
        <v>15</v>
      </c>
      <c r="C11" s="4"/>
      <c r="D11" s="177" t="s">
        <v>14</v>
      </c>
      <c r="E11" s="177"/>
      <c r="F11" s="177"/>
      <c r="G11" s="177"/>
      <c r="H11" s="177" t="s">
        <v>12</v>
      </c>
      <c r="I11" s="177">
        <v>128.8</v>
      </c>
      <c r="J11" s="177" t="s">
        <v>11</v>
      </c>
      <c r="K11" s="177" t="s">
        <v>14</v>
      </c>
      <c r="L11" s="187" t="s">
        <v>14</v>
      </c>
      <c r="M11" s="174"/>
    </row>
    <row r="12" spans="1:13" ht="45">
      <c r="A12" s="356">
        <v>2</v>
      </c>
      <c r="B12" s="178" t="s">
        <v>124</v>
      </c>
      <c r="C12" s="176" t="s">
        <v>218</v>
      </c>
      <c r="D12" s="176" t="s">
        <v>12</v>
      </c>
      <c r="E12" s="176" t="s">
        <v>65</v>
      </c>
      <c r="F12" s="176">
        <v>82.9</v>
      </c>
      <c r="G12" s="176" t="s">
        <v>11</v>
      </c>
      <c r="H12" s="176" t="s">
        <v>14</v>
      </c>
      <c r="I12" s="176"/>
      <c r="J12" s="176"/>
      <c r="K12" s="176" t="s">
        <v>14</v>
      </c>
      <c r="L12" s="188">
        <v>2436351.29</v>
      </c>
      <c r="M12" s="173" t="s">
        <v>64</v>
      </c>
    </row>
    <row r="13" spans="1:13" ht="30">
      <c r="A13" s="357"/>
      <c r="B13" s="179"/>
      <c r="C13" s="177"/>
      <c r="D13" s="177" t="s">
        <v>10</v>
      </c>
      <c r="E13" s="177" t="s">
        <v>13</v>
      </c>
      <c r="F13" s="177">
        <v>1054</v>
      </c>
      <c r="G13" s="177" t="s">
        <v>11</v>
      </c>
      <c r="H13" s="177"/>
      <c r="I13" s="177"/>
      <c r="J13" s="177"/>
      <c r="K13" s="177"/>
      <c r="L13" s="187"/>
      <c r="M13" s="174"/>
    </row>
    <row r="14" spans="1:13" ht="15">
      <c r="A14" s="357"/>
      <c r="B14" s="184"/>
      <c r="C14" s="186"/>
      <c r="D14" s="186" t="s">
        <v>20</v>
      </c>
      <c r="E14" s="186" t="s">
        <v>13</v>
      </c>
      <c r="F14" s="186">
        <v>62.7</v>
      </c>
      <c r="G14" s="186" t="s">
        <v>11</v>
      </c>
      <c r="H14" s="186"/>
      <c r="I14" s="186"/>
      <c r="J14" s="186"/>
      <c r="K14" s="186"/>
      <c r="L14" s="60"/>
      <c r="M14" s="185"/>
    </row>
    <row r="15" spans="1:13" ht="60">
      <c r="A15" s="355"/>
      <c r="B15" s="186" t="s">
        <v>18</v>
      </c>
      <c r="C15" s="56"/>
      <c r="D15" s="186" t="s">
        <v>12</v>
      </c>
      <c r="E15" s="186" t="s">
        <v>65</v>
      </c>
      <c r="F15" s="186">
        <v>82.9</v>
      </c>
      <c r="G15" s="186" t="s">
        <v>11</v>
      </c>
      <c r="H15" s="186" t="s">
        <v>14</v>
      </c>
      <c r="I15" s="186"/>
      <c r="J15" s="186"/>
      <c r="K15" s="186" t="s">
        <v>230</v>
      </c>
      <c r="L15" s="186" t="s">
        <v>14</v>
      </c>
      <c r="M15" s="185" t="s">
        <v>64</v>
      </c>
    </row>
    <row r="16" spans="1:13" ht="30">
      <c r="A16" s="355"/>
      <c r="B16" s="180" t="s">
        <v>15</v>
      </c>
      <c r="C16" s="61"/>
      <c r="D16" s="180" t="s">
        <v>14</v>
      </c>
      <c r="E16" s="180"/>
      <c r="F16" s="180"/>
      <c r="G16" s="180"/>
      <c r="H16" s="180" t="s">
        <v>12</v>
      </c>
      <c r="I16" s="180">
        <v>82.9</v>
      </c>
      <c r="J16" s="180" t="s">
        <v>11</v>
      </c>
      <c r="K16" s="180" t="s">
        <v>14</v>
      </c>
      <c r="L16" s="180" t="s">
        <v>14</v>
      </c>
      <c r="M16" s="181" t="s">
        <v>64</v>
      </c>
    </row>
    <row r="17" spans="1:13" ht="30">
      <c r="A17" s="347"/>
      <c r="B17" s="186" t="s">
        <v>15</v>
      </c>
      <c r="D17" s="186" t="s">
        <v>12</v>
      </c>
      <c r="E17" s="186" t="s">
        <v>65</v>
      </c>
      <c r="F17" s="186">
        <v>82.9</v>
      </c>
      <c r="G17" s="186" t="s">
        <v>11</v>
      </c>
      <c r="H17" s="186" t="s">
        <v>14</v>
      </c>
      <c r="I17" s="186"/>
      <c r="J17" s="186"/>
      <c r="K17" s="186" t="s">
        <v>14</v>
      </c>
      <c r="L17" s="186" t="s">
        <v>14</v>
      </c>
      <c r="M17" s="185" t="s">
        <v>64</v>
      </c>
    </row>
    <row r="18" spans="1:13" ht="103.5" customHeight="1">
      <c r="A18" s="346">
        <v>3</v>
      </c>
      <c r="B18" s="182" t="s">
        <v>125</v>
      </c>
      <c r="C18" s="180" t="s">
        <v>126</v>
      </c>
      <c r="D18" s="180" t="s">
        <v>12</v>
      </c>
      <c r="E18" s="180" t="s">
        <v>127</v>
      </c>
      <c r="F18" s="180">
        <v>68.1</v>
      </c>
      <c r="G18" s="180" t="s">
        <v>11</v>
      </c>
      <c r="H18" s="180" t="s">
        <v>14</v>
      </c>
      <c r="I18" s="180"/>
      <c r="J18" s="180"/>
      <c r="K18" s="180" t="s">
        <v>128</v>
      </c>
      <c r="L18" s="32">
        <v>2226030.99</v>
      </c>
      <c r="M18" s="181" t="s">
        <v>64</v>
      </c>
    </row>
    <row r="19" spans="1:13" ht="45">
      <c r="A19" s="355"/>
      <c r="B19" s="180" t="s">
        <v>18</v>
      </c>
      <c r="C19" s="61"/>
      <c r="D19" s="180" t="s">
        <v>12</v>
      </c>
      <c r="E19" s="180" t="s">
        <v>127</v>
      </c>
      <c r="F19" s="180">
        <v>68.1</v>
      </c>
      <c r="G19" s="180" t="s">
        <v>11</v>
      </c>
      <c r="H19" s="180"/>
      <c r="I19" s="180"/>
      <c r="J19" s="180"/>
      <c r="K19" s="180" t="s">
        <v>488</v>
      </c>
      <c r="L19" s="32">
        <v>1726009.91</v>
      </c>
      <c r="M19" s="181" t="s">
        <v>64</v>
      </c>
    </row>
    <row r="20" spans="1:13" ht="30">
      <c r="A20" s="355"/>
      <c r="B20" s="180" t="s">
        <v>15</v>
      </c>
      <c r="C20" s="61"/>
      <c r="D20" s="180" t="s">
        <v>12</v>
      </c>
      <c r="E20" s="180" t="s">
        <v>129</v>
      </c>
      <c r="F20" s="180">
        <v>68.1</v>
      </c>
      <c r="G20" s="180" t="s">
        <v>11</v>
      </c>
      <c r="H20" s="180"/>
      <c r="I20" s="180"/>
      <c r="J20" s="180"/>
      <c r="K20" s="180" t="s">
        <v>14</v>
      </c>
      <c r="L20" s="180" t="s">
        <v>14</v>
      </c>
      <c r="M20" s="181" t="s">
        <v>64</v>
      </c>
    </row>
    <row r="21" spans="1:13" ht="30">
      <c r="A21" s="347"/>
      <c r="B21" s="186" t="s">
        <v>15</v>
      </c>
      <c r="D21" s="186" t="s">
        <v>12</v>
      </c>
      <c r="E21" s="186" t="s">
        <v>129</v>
      </c>
      <c r="F21" s="186">
        <v>68.1</v>
      </c>
      <c r="G21" s="186" t="s">
        <v>11</v>
      </c>
      <c r="H21" s="186"/>
      <c r="I21" s="186"/>
      <c r="J21" s="186"/>
      <c r="K21" s="186" t="s">
        <v>14</v>
      </c>
      <c r="L21" s="186" t="s">
        <v>14</v>
      </c>
      <c r="M21" s="185" t="s">
        <v>64</v>
      </c>
    </row>
    <row r="22" spans="1:13" ht="101.25" customHeight="1">
      <c r="A22" s="346">
        <v>4</v>
      </c>
      <c r="B22" s="178" t="s">
        <v>130</v>
      </c>
      <c r="C22" s="176" t="s">
        <v>280</v>
      </c>
      <c r="D22" s="176" t="s">
        <v>12</v>
      </c>
      <c r="E22" s="176" t="s">
        <v>281</v>
      </c>
      <c r="F22" s="176">
        <v>91.1</v>
      </c>
      <c r="G22" s="176" t="s">
        <v>11</v>
      </c>
      <c r="H22" s="176"/>
      <c r="I22" s="176"/>
      <c r="J22" s="176"/>
      <c r="K22" s="176" t="s">
        <v>14</v>
      </c>
      <c r="L22" s="188">
        <v>1381547.74</v>
      </c>
      <c r="M22" s="173" t="s">
        <v>64</v>
      </c>
    </row>
    <row r="23" spans="1:13" ht="30">
      <c r="A23" s="357"/>
      <c r="B23" s="178" t="s">
        <v>18</v>
      </c>
      <c r="C23" s="45"/>
      <c r="D23" s="176" t="s">
        <v>292</v>
      </c>
      <c r="E23" s="176" t="s">
        <v>13</v>
      </c>
      <c r="F23" s="176">
        <v>1000</v>
      </c>
      <c r="G23" s="176" t="s">
        <v>11</v>
      </c>
      <c r="H23" s="176" t="s">
        <v>14</v>
      </c>
      <c r="I23" s="176"/>
      <c r="J23" s="176"/>
      <c r="K23" s="176" t="s">
        <v>462</v>
      </c>
      <c r="L23" s="188">
        <v>885032.99</v>
      </c>
      <c r="M23" s="173" t="s">
        <v>64</v>
      </c>
    </row>
    <row r="24" spans="1:13" ht="30">
      <c r="A24" s="357"/>
      <c r="B24" s="179"/>
      <c r="C24" s="4"/>
      <c r="D24" s="177" t="s">
        <v>10</v>
      </c>
      <c r="E24" s="177" t="s">
        <v>13</v>
      </c>
      <c r="F24" s="177">
        <v>1000</v>
      </c>
      <c r="G24" s="177" t="s">
        <v>11</v>
      </c>
      <c r="H24" s="177"/>
      <c r="I24" s="177"/>
      <c r="J24" s="177"/>
      <c r="K24" s="177"/>
      <c r="L24" s="187"/>
      <c r="M24" s="174"/>
    </row>
    <row r="25" spans="1:13" ht="15">
      <c r="A25" s="357"/>
      <c r="B25" s="179"/>
      <c r="C25" s="4"/>
      <c r="D25" s="177" t="s">
        <v>20</v>
      </c>
      <c r="E25" s="177" t="s">
        <v>13</v>
      </c>
      <c r="F25" s="177">
        <v>95.1</v>
      </c>
      <c r="G25" s="177" t="s">
        <v>11</v>
      </c>
      <c r="H25" s="177"/>
      <c r="I25" s="177"/>
      <c r="J25" s="177"/>
      <c r="K25" s="177"/>
      <c r="L25" s="187"/>
      <c r="M25" s="174"/>
    </row>
    <row r="26" spans="1:13" ht="30">
      <c r="A26" s="355"/>
      <c r="B26" s="177"/>
      <c r="D26" s="186" t="s">
        <v>12</v>
      </c>
      <c r="E26" s="186" t="s">
        <v>281</v>
      </c>
      <c r="F26" s="186">
        <v>91.1</v>
      </c>
      <c r="G26" s="186" t="s">
        <v>11</v>
      </c>
      <c r="H26" s="177"/>
      <c r="I26" s="177"/>
      <c r="J26" s="177"/>
      <c r="K26" s="177"/>
      <c r="L26" s="187"/>
      <c r="M26" s="174"/>
    </row>
    <row r="27" spans="1:13" ht="30">
      <c r="A27" s="355"/>
      <c r="B27" s="180" t="s">
        <v>15</v>
      </c>
      <c r="C27" s="61"/>
      <c r="D27" s="186" t="s">
        <v>12</v>
      </c>
      <c r="E27" s="186" t="s">
        <v>282</v>
      </c>
      <c r="F27" s="186">
        <v>91.1</v>
      </c>
      <c r="G27" s="186" t="s">
        <v>11</v>
      </c>
      <c r="H27" s="180" t="s">
        <v>14</v>
      </c>
      <c r="I27" s="180"/>
      <c r="J27" s="180"/>
      <c r="K27" s="180" t="s">
        <v>14</v>
      </c>
      <c r="L27" s="180" t="s">
        <v>14</v>
      </c>
      <c r="M27" s="181" t="s">
        <v>64</v>
      </c>
    </row>
    <row r="28" spans="1:13" ht="30">
      <c r="A28" s="355"/>
      <c r="B28" s="177" t="s">
        <v>15</v>
      </c>
      <c r="D28" s="177" t="s">
        <v>12</v>
      </c>
      <c r="E28" s="177" t="s">
        <v>283</v>
      </c>
      <c r="F28" s="177">
        <v>91.1</v>
      </c>
      <c r="G28" s="177" t="s">
        <v>11</v>
      </c>
      <c r="H28" s="177" t="s">
        <v>14</v>
      </c>
      <c r="I28" s="177"/>
      <c r="J28" s="177"/>
      <c r="K28" s="177" t="s">
        <v>14</v>
      </c>
      <c r="L28" s="177" t="s">
        <v>14</v>
      </c>
      <c r="M28" s="174" t="s">
        <v>64</v>
      </c>
    </row>
    <row r="29" spans="1:13" ht="45">
      <c r="A29" s="346">
        <v>5</v>
      </c>
      <c r="B29" s="356" t="s">
        <v>131</v>
      </c>
      <c r="C29" s="341" t="s">
        <v>132</v>
      </c>
      <c r="D29" s="176" t="s">
        <v>292</v>
      </c>
      <c r="E29" s="176" t="s">
        <v>13</v>
      </c>
      <c r="F29" s="176">
        <v>561</v>
      </c>
      <c r="G29" s="176" t="s">
        <v>11</v>
      </c>
      <c r="H29" s="176" t="s">
        <v>14</v>
      </c>
      <c r="I29" s="176"/>
      <c r="J29" s="176"/>
      <c r="K29" s="176" t="s">
        <v>221</v>
      </c>
      <c r="L29" s="188">
        <v>1571555.07</v>
      </c>
      <c r="M29" s="173" t="s">
        <v>64</v>
      </c>
    </row>
    <row r="30" spans="1:13" ht="30">
      <c r="A30" s="355"/>
      <c r="B30" s="357"/>
      <c r="C30" s="352"/>
      <c r="D30" s="177" t="s">
        <v>292</v>
      </c>
      <c r="E30" s="177" t="s">
        <v>13</v>
      </c>
      <c r="F30" s="177">
        <v>2293</v>
      </c>
      <c r="G30" s="177" t="s">
        <v>11</v>
      </c>
      <c r="H30" s="177"/>
      <c r="I30" s="177"/>
      <c r="J30" s="177"/>
      <c r="K30" s="177"/>
      <c r="L30" s="177"/>
      <c r="M30" s="174"/>
    </row>
    <row r="31" spans="1:13" ht="15">
      <c r="A31" s="355"/>
      <c r="B31" s="357"/>
      <c r="C31" s="352"/>
      <c r="D31" s="177" t="s">
        <v>20</v>
      </c>
      <c r="E31" s="177" t="s">
        <v>13</v>
      </c>
      <c r="F31" s="177">
        <v>365.2</v>
      </c>
      <c r="G31" s="177"/>
      <c r="H31" s="177"/>
      <c r="I31" s="177"/>
      <c r="J31" s="177"/>
      <c r="K31" s="177"/>
      <c r="L31" s="177"/>
      <c r="M31" s="174"/>
    </row>
    <row r="32" spans="1:13" ht="15">
      <c r="A32" s="355"/>
      <c r="B32" s="394"/>
      <c r="C32" s="345"/>
      <c r="D32" s="186" t="s">
        <v>20</v>
      </c>
      <c r="E32" s="186" t="s">
        <v>13</v>
      </c>
      <c r="F32" s="186">
        <v>75.4</v>
      </c>
      <c r="G32" s="186" t="s">
        <v>11</v>
      </c>
      <c r="H32" s="186"/>
      <c r="I32" s="186"/>
      <c r="J32" s="186"/>
      <c r="K32" s="186"/>
      <c r="L32" s="186"/>
      <c r="M32" s="185"/>
    </row>
    <row r="33" spans="1:13" ht="15">
      <c r="A33" s="355"/>
      <c r="B33" s="178" t="s">
        <v>17</v>
      </c>
      <c r="C33" s="107"/>
      <c r="D33" s="177" t="s">
        <v>12</v>
      </c>
      <c r="E33" s="177" t="s">
        <v>13</v>
      </c>
      <c r="F33" s="177">
        <v>84.5</v>
      </c>
      <c r="G33" s="177" t="s">
        <v>11</v>
      </c>
      <c r="H33" s="177" t="s">
        <v>20</v>
      </c>
      <c r="I33" s="177">
        <v>75.4</v>
      </c>
      <c r="J33" s="177" t="s">
        <v>11</v>
      </c>
      <c r="K33" s="177" t="s">
        <v>14</v>
      </c>
      <c r="L33" s="187">
        <v>837160.25</v>
      </c>
      <c r="M33" s="174" t="s">
        <v>64</v>
      </c>
    </row>
    <row r="34" spans="1:13" ht="60">
      <c r="A34" s="356">
        <v>6</v>
      </c>
      <c r="B34" s="178" t="s">
        <v>133</v>
      </c>
      <c r="C34" s="176" t="s">
        <v>134</v>
      </c>
      <c r="D34" s="176" t="s">
        <v>10</v>
      </c>
      <c r="E34" s="176" t="s">
        <v>13</v>
      </c>
      <c r="F34" s="176">
        <v>1100</v>
      </c>
      <c r="G34" s="176" t="s">
        <v>11</v>
      </c>
      <c r="H34" s="176" t="s">
        <v>12</v>
      </c>
      <c r="I34" s="176">
        <v>52</v>
      </c>
      <c r="J34" s="176" t="s">
        <v>11</v>
      </c>
      <c r="K34" s="176" t="s">
        <v>609</v>
      </c>
      <c r="L34" s="188">
        <v>1719257.3</v>
      </c>
      <c r="M34" s="173" t="s">
        <v>64</v>
      </c>
    </row>
    <row r="35" spans="1:13" ht="15">
      <c r="A35" s="355"/>
      <c r="B35" s="186"/>
      <c r="C35" s="186"/>
      <c r="D35" s="186" t="s">
        <v>237</v>
      </c>
      <c r="E35" s="186" t="s">
        <v>13</v>
      </c>
      <c r="F35" s="186">
        <v>150</v>
      </c>
      <c r="G35" s="186" t="s">
        <v>11</v>
      </c>
      <c r="H35" s="186"/>
      <c r="I35" s="186"/>
      <c r="J35" s="186"/>
      <c r="K35" s="186"/>
      <c r="L35" s="60"/>
      <c r="M35" s="185"/>
    </row>
    <row r="36" spans="1:13" ht="30">
      <c r="A36" s="347"/>
      <c r="B36" s="186" t="s">
        <v>15</v>
      </c>
      <c r="C36" s="61"/>
      <c r="D36" s="186" t="s">
        <v>14</v>
      </c>
      <c r="E36" s="186"/>
      <c r="F36" s="186"/>
      <c r="G36" s="186"/>
      <c r="H36" s="186" t="s">
        <v>12</v>
      </c>
      <c r="I36" s="186">
        <v>52</v>
      </c>
      <c r="J36" s="186" t="s">
        <v>11</v>
      </c>
      <c r="K36" s="180" t="s">
        <v>14</v>
      </c>
      <c r="L36" s="186" t="s">
        <v>14</v>
      </c>
      <c r="M36" s="185" t="s">
        <v>64</v>
      </c>
    </row>
    <row r="37" spans="1:13" ht="45">
      <c r="A37" s="346">
        <v>7</v>
      </c>
      <c r="B37" s="356" t="s">
        <v>178</v>
      </c>
      <c r="C37" s="341" t="s">
        <v>62</v>
      </c>
      <c r="D37" s="177" t="s">
        <v>14</v>
      </c>
      <c r="E37" s="177"/>
      <c r="F37" s="177"/>
      <c r="G37" s="177"/>
      <c r="H37" s="176" t="s">
        <v>12</v>
      </c>
      <c r="I37" s="176">
        <v>66.3</v>
      </c>
      <c r="J37" s="176" t="s">
        <v>11</v>
      </c>
      <c r="K37" s="176" t="s">
        <v>179</v>
      </c>
      <c r="L37" s="188">
        <v>1221592.21</v>
      </c>
      <c r="M37" s="53"/>
    </row>
    <row r="38" spans="1:13" ht="45">
      <c r="A38" s="355"/>
      <c r="B38" s="394"/>
      <c r="C38" s="345"/>
      <c r="D38" s="177"/>
      <c r="E38" s="177"/>
      <c r="F38" s="177"/>
      <c r="G38" s="177"/>
      <c r="H38" s="177"/>
      <c r="I38" s="177"/>
      <c r="J38" s="177"/>
      <c r="K38" s="177" t="s">
        <v>32</v>
      </c>
      <c r="L38" s="177"/>
      <c r="M38" s="174"/>
    </row>
    <row r="39" spans="1:13" ht="15">
      <c r="A39" s="355"/>
      <c r="B39" s="178" t="s">
        <v>18</v>
      </c>
      <c r="C39" s="176"/>
      <c r="D39" s="176" t="s">
        <v>14</v>
      </c>
      <c r="E39" s="176"/>
      <c r="F39" s="176"/>
      <c r="G39" s="176"/>
      <c r="H39" s="176" t="s">
        <v>12</v>
      </c>
      <c r="I39" s="176">
        <v>66.3</v>
      </c>
      <c r="J39" s="176" t="s">
        <v>11</v>
      </c>
      <c r="K39" s="176" t="s">
        <v>14</v>
      </c>
      <c r="L39" s="188">
        <v>292801.95</v>
      </c>
      <c r="M39" s="53"/>
    </row>
    <row r="40" spans="1:13" ht="30">
      <c r="A40" s="357"/>
      <c r="B40" s="178" t="s">
        <v>15</v>
      </c>
      <c r="C40" s="176"/>
      <c r="D40" s="176" t="s">
        <v>12</v>
      </c>
      <c r="E40" s="176" t="s">
        <v>13</v>
      </c>
      <c r="F40" s="176" t="s">
        <v>180</v>
      </c>
      <c r="G40" s="176" t="s">
        <v>11</v>
      </c>
      <c r="H40" s="176" t="s">
        <v>14</v>
      </c>
      <c r="I40" s="176"/>
      <c r="J40" s="176"/>
      <c r="K40" s="176" t="s">
        <v>14</v>
      </c>
      <c r="L40" s="176" t="s">
        <v>14</v>
      </c>
      <c r="M40" s="55"/>
    </row>
    <row r="41" spans="1:13" ht="60">
      <c r="A41" s="357"/>
      <c r="B41" s="184"/>
      <c r="C41" s="186"/>
      <c r="D41" s="186" t="s">
        <v>21</v>
      </c>
      <c r="E41" s="186" t="s">
        <v>614</v>
      </c>
      <c r="F41" s="186">
        <v>2793.1</v>
      </c>
      <c r="G41" s="186" t="s">
        <v>11</v>
      </c>
      <c r="H41" s="186"/>
      <c r="I41" s="186"/>
      <c r="J41" s="186"/>
      <c r="K41" s="186"/>
      <c r="L41" s="186"/>
      <c r="M41" s="80"/>
    </row>
    <row r="42" spans="1:13" ht="30">
      <c r="A42" s="347"/>
      <c r="B42" s="177" t="s">
        <v>15</v>
      </c>
      <c r="C42" s="177"/>
      <c r="D42" s="186" t="s">
        <v>14</v>
      </c>
      <c r="E42" s="186"/>
      <c r="F42" s="186"/>
      <c r="G42" s="186"/>
      <c r="H42" s="186" t="s">
        <v>12</v>
      </c>
      <c r="I42" s="186">
        <v>66.3</v>
      </c>
      <c r="J42" s="186" t="s">
        <v>11</v>
      </c>
      <c r="K42" s="186" t="s">
        <v>14</v>
      </c>
      <c r="L42" s="186" t="s">
        <v>14</v>
      </c>
      <c r="M42" s="59"/>
    </row>
    <row r="43" spans="1:13" ht="45">
      <c r="A43" s="358">
        <v>8</v>
      </c>
      <c r="B43" s="356" t="s">
        <v>217</v>
      </c>
      <c r="C43" s="341" t="s">
        <v>218</v>
      </c>
      <c r="D43" s="177" t="s">
        <v>16</v>
      </c>
      <c r="E43" s="177" t="s">
        <v>13</v>
      </c>
      <c r="F43" s="177">
        <v>19.3</v>
      </c>
      <c r="G43" s="177" t="s">
        <v>11</v>
      </c>
      <c r="H43" s="183" t="s">
        <v>79</v>
      </c>
      <c r="I43" s="183">
        <v>64</v>
      </c>
      <c r="J43" s="183" t="s">
        <v>11</v>
      </c>
      <c r="K43" s="183" t="s">
        <v>461</v>
      </c>
      <c r="L43" s="183">
        <v>4865392.73</v>
      </c>
      <c r="M43" s="173"/>
    </row>
    <row r="44" spans="1:13" ht="45">
      <c r="A44" s="363"/>
      <c r="B44" s="357"/>
      <c r="C44" s="352"/>
      <c r="D44" s="177"/>
      <c r="E44" s="177"/>
      <c r="F44" s="177"/>
      <c r="G44" s="177"/>
      <c r="H44" s="177" t="s">
        <v>196</v>
      </c>
      <c r="I44" s="177">
        <v>19.3</v>
      </c>
      <c r="J44" s="177" t="s">
        <v>11</v>
      </c>
      <c r="K44" s="177" t="s">
        <v>460</v>
      </c>
      <c r="L44" s="177"/>
      <c r="M44" s="174"/>
    </row>
    <row r="45" spans="1:13" ht="15">
      <c r="A45" s="363"/>
      <c r="B45" s="179"/>
      <c r="C45" s="183"/>
      <c r="D45" s="186"/>
      <c r="E45" s="186"/>
      <c r="F45" s="186"/>
      <c r="G45" s="186"/>
      <c r="H45" s="186" t="s">
        <v>12</v>
      </c>
      <c r="I45" s="186">
        <v>96.7</v>
      </c>
      <c r="J45" s="186" t="s">
        <v>11</v>
      </c>
      <c r="K45" s="186"/>
      <c r="L45" s="186"/>
      <c r="M45" s="174"/>
    </row>
    <row r="46" spans="1:13" ht="15">
      <c r="A46" s="363"/>
      <c r="B46" s="356" t="s">
        <v>18</v>
      </c>
      <c r="C46" s="341"/>
      <c r="D46" s="183" t="s">
        <v>12</v>
      </c>
      <c r="E46" s="183" t="s">
        <v>13</v>
      </c>
      <c r="F46" s="183">
        <v>96.7</v>
      </c>
      <c r="G46" s="183" t="s">
        <v>11</v>
      </c>
      <c r="H46" s="183" t="s">
        <v>16</v>
      </c>
      <c r="I46" s="183">
        <v>19.3</v>
      </c>
      <c r="J46" s="183" t="s">
        <v>11</v>
      </c>
      <c r="K46" s="183" t="s">
        <v>14</v>
      </c>
      <c r="L46" s="183">
        <v>754450.1</v>
      </c>
      <c r="M46" s="173"/>
    </row>
    <row r="47" spans="1:13" ht="15">
      <c r="A47" s="363"/>
      <c r="B47" s="394"/>
      <c r="C47" s="345"/>
      <c r="D47" s="186"/>
      <c r="E47" s="186"/>
      <c r="F47" s="186"/>
      <c r="G47" s="186"/>
      <c r="H47" s="186" t="s">
        <v>10</v>
      </c>
      <c r="I47" s="186">
        <v>19.3</v>
      </c>
      <c r="J47" s="186" t="s">
        <v>11</v>
      </c>
      <c r="K47" s="186"/>
      <c r="L47" s="186"/>
      <c r="M47" s="185"/>
    </row>
    <row r="48" spans="1:13" ht="30">
      <c r="A48" s="405"/>
      <c r="B48" s="184" t="s">
        <v>15</v>
      </c>
      <c r="C48" s="186"/>
      <c r="D48" s="186" t="s">
        <v>14</v>
      </c>
      <c r="E48" s="186"/>
      <c r="F48" s="186"/>
      <c r="G48" s="186"/>
      <c r="H48" s="186" t="s">
        <v>79</v>
      </c>
      <c r="I48" s="186">
        <v>96.7</v>
      </c>
      <c r="J48" s="186" t="s">
        <v>11</v>
      </c>
      <c r="K48" s="186" t="s">
        <v>14</v>
      </c>
      <c r="L48" s="186">
        <v>0</v>
      </c>
      <c r="M48" s="185"/>
    </row>
    <row r="49" spans="1:13" ht="45">
      <c r="A49" s="358">
        <v>9</v>
      </c>
      <c r="B49" s="356" t="s">
        <v>222</v>
      </c>
      <c r="C49" s="341" t="s">
        <v>286</v>
      </c>
      <c r="D49" s="176" t="s">
        <v>79</v>
      </c>
      <c r="E49" s="176" t="s">
        <v>223</v>
      </c>
      <c r="F49" s="176">
        <v>73.4</v>
      </c>
      <c r="G49" s="176" t="s">
        <v>11</v>
      </c>
      <c r="H49" s="176" t="s">
        <v>14</v>
      </c>
      <c r="I49" s="176"/>
      <c r="J49" s="176"/>
      <c r="K49" s="176" t="s">
        <v>225</v>
      </c>
      <c r="L49" s="176">
        <v>1361700.27</v>
      </c>
      <c r="M49" s="173"/>
    </row>
    <row r="50" spans="1:13" ht="63.75" customHeight="1">
      <c r="A50" s="363"/>
      <c r="B50" s="394"/>
      <c r="C50" s="345"/>
      <c r="D50" s="186" t="s">
        <v>224</v>
      </c>
      <c r="E50" s="186" t="s">
        <v>223</v>
      </c>
      <c r="F50" s="186">
        <v>44.9</v>
      </c>
      <c r="G50" s="186" t="s">
        <v>11</v>
      </c>
      <c r="H50" s="186"/>
      <c r="I50" s="186"/>
      <c r="J50" s="186"/>
      <c r="K50" s="186"/>
      <c r="L50" s="186"/>
      <c r="M50" s="185"/>
    </row>
    <row r="51" spans="1:13" ht="45">
      <c r="A51" s="363"/>
      <c r="B51" s="356" t="s">
        <v>18</v>
      </c>
      <c r="C51" s="177"/>
      <c r="D51" s="177" t="s">
        <v>201</v>
      </c>
      <c r="E51" s="177" t="s">
        <v>226</v>
      </c>
      <c r="F51" s="177">
        <v>73.1</v>
      </c>
      <c r="G51" s="177" t="s">
        <v>11</v>
      </c>
      <c r="H51" s="177"/>
      <c r="I51" s="177"/>
      <c r="J51" s="177"/>
      <c r="K51" s="177" t="s">
        <v>488</v>
      </c>
      <c r="L51" s="177">
        <v>989881.57</v>
      </c>
      <c r="M51" s="174"/>
    </row>
    <row r="52" spans="1:13" ht="60">
      <c r="A52" s="363"/>
      <c r="B52" s="357"/>
      <c r="C52" s="177"/>
      <c r="D52" s="177" t="s">
        <v>227</v>
      </c>
      <c r="E52" s="177" t="s">
        <v>13</v>
      </c>
      <c r="F52" s="41">
        <v>13.6</v>
      </c>
      <c r="G52" s="177" t="s">
        <v>11</v>
      </c>
      <c r="H52" s="177"/>
      <c r="I52" s="177"/>
      <c r="J52" s="177"/>
      <c r="K52" s="177"/>
      <c r="L52" s="177"/>
      <c r="M52" s="174"/>
    </row>
    <row r="53" spans="1:13" ht="101.25">
      <c r="A53" s="405"/>
      <c r="B53" s="394"/>
      <c r="C53" s="186"/>
      <c r="D53" s="186" t="s">
        <v>228</v>
      </c>
      <c r="E53" s="186" t="s">
        <v>229</v>
      </c>
      <c r="F53" s="190" t="s">
        <v>615</v>
      </c>
      <c r="G53" s="186" t="s">
        <v>11</v>
      </c>
      <c r="H53" s="186"/>
      <c r="I53" s="186"/>
      <c r="J53" s="186"/>
      <c r="K53" s="186"/>
      <c r="L53" s="186"/>
      <c r="M53" s="185"/>
    </row>
    <row r="54" spans="1:13" ht="75">
      <c r="A54" s="181">
        <v>10</v>
      </c>
      <c r="B54" s="182" t="s">
        <v>284</v>
      </c>
      <c r="C54" s="180" t="s">
        <v>177</v>
      </c>
      <c r="D54" s="180" t="s">
        <v>12</v>
      </c>
      <c r="E54" s="108" t="s">
        <v>13</v>
      </c>
      <c r="F54" s="180">
        <v>38.8</v>
      </c>
      <c r="G54" s="180" t="s">
        <v>138</v>
      </c>
      <c r="H54" s="180" t="s">
        <v>14</v>
      </c>
      <c r="I54" s="180"/>
      <c r="J54" s="180"/>
      <c r="K54" s="180" t="s">
        <v>221</v>
      </c>
      <c r="L54" s="180">
        <v>1611989.33</v>
      </c>
      <c r="M54" s="181"/>
    </row>
    <row r="55" spans="1:13" ht="45">
      <c r="A55" s="339">
        <v>11</v>
      </c>
      <c r="B55" s="182" t="s">
        <v>610</v>
      </c>
      <c r="C55" s="180" t="s">
        <v>611</v>
      </c>
      <c r="D55" s="180" t="s">
        <v>12</v>
      </c>
      <c r="E55" s="108" t="s">
        <v>199</v>
      </c>
      <c r="F55" s="108">
        <v>62.8</v>
      </c>
      <c r="G55" s="180" t="s">
        <v>11</v>
      </c>
      <c r="H55" s="180" t="s">
        <v>14</v>
      </c>
      <c r="I55" s="180"/>
      <c r="J55" s="180"/>
      <c r="K55" s="180" t="s">
        <v>14</v>
      </c>
      <c r="L55" s="180">
        <v>1656316.35</v>
      </c>
      <c r="M55" s="181"/>
    </row>
    <row r="56" spans="1:13" ht="45">
      <c r="A56" s="343"/>
      <c r="B56" s="179" t="s">
        <v>18</v>
      </c>
      <c r="C56" s="177"/>
      <c r="D56" s="177" t="s">
        <v>12</v>
      </c>
      <c r="E56" s="177" t="s">
        <v>199</v>
      </c>
      <c r="F56" s="177">
        <v>62.8</v>
      </c>
      <c r="G56" s="177" t="s">
        <v>11</v>
      </c>
      <c r="H56" s="177" t="s">
        <v>14</v>
      </c>
      <c r="I56" s="177"/>
      <c r="J56" s="177"/>
      <c r="K56" s="177" t="s">
        <v>612</v>
      </c>
      <c r="L56" s="177">
        <v>1076792.83</v>
      </c>
      <c r="M56" s="174"/>
    </row>
    <row r="57" spans="1:13" ht="45">
      <c r="A57" s="343"/>
      <c r="B57" s="184"/>
      <c r="C57" s="186"/>
      <c r="D57" s="186"/>
      <c r="E57" s="186"/>
      <c r="F57" s="186"/>
      <c r="G57" s="186"/>
      <c r="H57" s="186"/>
      <c r="I57" s="186"/>
      <c r="J57" s="186"/>
      <c r="K57" s="186" t="s">
        <v>613</v>
      </c>
      <c r="L57" s="186"/>
      <c r="M57" s="185"/>
    </row>
    <row r="58" spans="1:13" ht="30">
      <c r="A58" s="343"/>
      <c r="B58" s="182" t="s">
        <v>15</v>
      </c>
      <c r="C58" s="180"/>
      <c r="D58" s="180" t="s">
        <v>12</v>
      </c>
      <c r="E58" s="180" t="s">
        <v>199</v>
      </c>
      <c r="F58" s="180">
        <v>62.8</v>
      </c>
      <c r="G58" s="180" t="s">
        <v>11</v>
      </c>
      <c r="H58" s="180" t="s">
        <v>14</v>
      </c>
      <c r="I58" s="180"/>
      <c r="J58" s="180"/>
      <c r="K58" s="180" t="s">
        <v>14</v>
      </c>
      <c r="L58" s="180" t="s">
        <v>14</v>
      </c>
      <c r="M58" s="181"/>
    </row>
    <row r="59" spans="1:13" ht="30">
      <c r="A59" s="344"/>
      <c r="B59" s="182" t="s">
        <v>15</v>
      </c>
      <c r="C59" s="180"/>
      <c r="D59" s="180" t="s">
        <v>14</v>
      </c>
      <c r="E59" s="180"/>
      <c r="F59" s="180"/>
      <c r="G59" s="180"/>
      <c r="H59" s="180" t="s">
        <v>12</v>
      </c>
      <c r="I59" s="180">
        <v>62.8</v>
      </c>
      <c r="J59" s="180" t="s">
        <v>11</v>
      </c>
      <c r="K59" s="180" t="s">
        <v>14</v>
      </c>
      <c r="L59" s="180" t="s">
        <v>14</v>
      </c>
      <c r="M59" s="181"/>
    </row>
    <row r="60" spans="1:13" ht="15">
      <c r="A60" s="177"/>
      <c r="B60" s="175"/>
      <c r="C60" s="175"/>
      <c r="D60" s="177"/>
      <c r="E60" s="175"/>
      <c r="F60" s="175"/>
      <c r="G60" s="177"/>
      <c r="H60" s="177"/>
      <c r="I60" s="177"/>
      <c r="J60" s="177"/>
      <c r="K60" s="177"/>
      <c r="L60" s="177"/>
      <c r="M60" s="177"/>
    </row>
    <row r="61" spans="1:13" ht="1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</row>
    <row r="62" spans="1:13" ht="15">
      <c r="A62" s="365" t="s">
        <v>150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</row>
    <row r="63" spans="2:13" ht="15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2:13" ht="15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2:13" ht="15"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2:13" ht="70.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2:13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2:13" ht="1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2:13" ht="1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2:13" ht="1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2:13" ht="1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2:13" ht="33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2:13" ht="1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2:13" ht="1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2:13" ht="1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2:13" ht="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2:13" ht="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2:13" ht="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2:13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ht="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2:13" ht="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2:13" ht="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2:13" ht="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2:13" ht="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2:13" ht="1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2:13" ht="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2:13" ht="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2:13" ht="1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2:13" ht="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</sheetData>
  <sheetProtection/>
  <mergeCells count="33">
    <mergeCell ref="A43:A48"/>
    <mergeCell ref="C43:C44"/>
    <mergeCell ref="C46:C47"/>
    <mergeCell ref="A37:A42"/>
    <mergeCell ref="A49:A53"/>
    <mergeCell ref="B49:B50"/>
    <mergeCell ref="B51:B53"/>
    <mergeCell ref="C49:C50"/>
    <mergeCell ref="A22:A28"/>
    <mergeCell ref="A62:M62"/>
    <mergeCell ref="A4:A11"/>
    <mergeCell ref="B4:B6"/>
    <mergeCell ref="C4:C6"/>
    <mergeCell ref="B37:B38"/>
    <mergeCell ref="A12:A17"/>
    <mergeCell ref="A29:A33"/>
    <mergeCell ref="A34:A36"/>
    <mergeCell ref="A55:A59"/>
    <mergeCell ref="B29:B32"/>
    <mergeCell ref="B43:B44"/>
    <mergeCell ref="B46:B47"/>
    <mergeCell ref="L1:L2"/>
    <mergeCell ref="H1:J1"/>
    <mergeCell ref="K1:K2"/>
    <mergeCell ref="C29:C32"/>
    <mergeCell ref="C37:C38"/>
    <mergeCell ref="A18:A21"/>
    <mergeCell ref="M1:M2"/>
    <mergeCell ref="A3:M3"/>
    <mergeCell ref="A1:A2"/>
    <mergeCell ref="B1:B2"/>
    <mergeCell ref="C1:C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46">
      <selection activeCell="L53" sqref="L53"/>
    </sheetView>
  </sheetViews>
  <sheetFormatPr defaultColWidth="9.140625" defaultRowHeight="15"/>
  <cols>
    <col min="1" max="1" width="9.140625" style="2" customWidth="1"/>
    <col min="2" max="2" width="20.421875" style="2" customWidth="1"/>
    <col min="3" max="3" width="15.28125" style="2" customWidth="1"/>
    <col min="4" max="4" width="15.421875" style="2" customWidth="1"/>
    <col min="5" max="5" width="17.8515625" style="2" customWidth="1"/>
    <col min="6" max="6" width="13.57421875" style="2" customWidth="1"/>
    <col min="7" max="7" width="15.7109375" style="2" customWidth="1"/>
    <col min="8" max="8" width="17.00390625" style="2" customWidth="1"/>
    <col min="9" max="10" width="9.140625" style="2" customWidth="1"/>
    <col min="11" max="11" width="20.7109375" style="2" customWidth="1"/>
    <col min="12" max="12" width="25.7109375" style="2" customWidth="1"/>
    <col min="13" max="13" width="31.421875" style="2" customWidth="1"/>
    <col min="14" max="16384" width="9.140625" style="2" customWidth="1"/>
  </cols>
  <sheetData>
    <row r="1" spans="1:13" ht="108" customHeight="1">
      <c r="A1" s="363" t="s">
        <v>0</v>
      </c>
      <c r="B1" s="346" t="s">
        <v>151</v>
      </c>
      <c r="C1" s="346" t="s">
        <v>1</v>
      </c>
      <c r="D1" s="351" t="s">
        <v>2</v>
      </c>
      <c r="E1" s="349"/>
      <c r="F1" s="349"/>
      <c r="G1" s="350"/>
      <c r="H1" s="351" t="s">
        <v>63</v>
      </c>
      <c r="I1" s="349"/>
      <c r="J1" s="350"/>
      <c r="K1" s="346" t="s">
        <v>4</v>
      </c>
      <c r="L1" s="346" t="s">
        <v>594</v>
      </c>
      <c r="M1" s="346" t="s">
        <v>195</v>
      </c>
    </row>
    <row r="2" spans="1:13" ht="45">
      <c r="A2" s="360"/>
      <c r="B2" s="347"/>
      <c r="C2" s="347"/>
      <c r="D2" s="240" t="s">
        <v>5</v>
      </c>
      <c r="E2" s="240" t="s">
        <v>6</v>
      </c>
      <c r="F2" s="240" t="s">
        <v>7</v>
      </c>
      <c r="G2" s="240" t="s">
        <v>8</v>
      </c>
      <c r="H2" s="240" t="s">
        <v>5</v>
      </c>
      <c r="I2" s="240" t="s">
        <v>9</v>
      </c>
      <c r="J2" s="240" t="s">
        <v>8</v>
      </c>
      <c r="K2" s="347"/>
      <c r="L2" s="347"/>
      <c r="M2" s="347"/>
    </row>
    <row r="3" spans="1:13" ht="15" customHeight="1">
      <c r="A3" s="7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60">
      <c r="A4" s="358">
        <v>1</v>
      </c>
      <c r="B4" s="356" t="s">
        <v>153</v>
      </c>
      <c r="C4" s="234" t="s">
        <v>154</v>
      </c>
      <c r="D4" s="234" t="s">
        <v>12</v>
      </c>
      <c r="E4" s="234" t="s">
        <v>13</v>
      </c>
      <c r="F4" s="234">
        <v>58.9</v>
      </c>
      <c r="G4" s="234" t="s">
        <v>91</v>
      </c>
      <c r="H4" s="234" t="s">
        <v>10</v>
      </c>
      <c r="I4" s="46">
        <v>353</v>
      </c>
      <c r="J4" s="234" t="s">
        <v>91</v>
      </c>
      <c r="K4" s="234" t="s">
        <v>241</v>
      </c>
      <c r="L4" s="246">
        <v>1493380.73</v>
      </c>
      <c r="M4" s="236" t="s">
        <v>64</v>
      </c>
    </row>
    <row r="5" spans="1:13" ht="30">
      <c r="A5" s="359"/>
      <c r="B5" s="357"/>
      <c r="C5" s="231"/>
      <c r="D5" s="231"/>
      <c r="E5" s="231"/>
      <c r="F5" s="231"/>
      <c r="G5" s="231"/>
      <c r="H5" s="231" t="s">
        <v>10</v>
      </c>
      <c r="I5" s="41">
        <v>20.8</v>
      </c>
      <c r="J5" s="231" t="s">
        <v>91</v>
      </c>
      <c r="K5" s="231"/>
      <c r="L5" s="231"/>
      <c r="M5" s="237"/>
    </row>
    <row r="6" spans="1:13" ht="53.25" customHeight="1">
      <c r="A6" s="359"/>
      <c r="B6" s="356" t="s">
        <v>17</v>
      </c>
      <c r="C6" s="234"/>
      <c r="D6" s="234" t="s">
        <v>12</v>
      </c>
      <c r="E6" s="234" t="s">
        <v>13</v>
      </c>
      <c r="F6" s="234">
        <v>67.1</v>
      </c>
      <c r="G6" s="234" t="s">
        <v>91</v>
      </c>
      <c r="H6" s="234" t="s">
        <v>10</v>
      </c>
      <c r="I6" s="46">
        <v>353</v>
      </c>
      <c r="J6" s="234" t="s">
        <v>91</v>
      </c>
      <c r="K6" s="234" t="s">
        <v>14</v>
      </c>
      <c r="L6" s="246">
        <v>282986.53</v>
      </c>
      <c r="M6" s="236"/>
    </row>
    <row r="7" spans="1:13" ht="44.25" customHeight="1">
      <c r="A7" s="359"/>
      <c r="B7" s="357"/>
      <c r="C7" s="231"/>
      <c r="D7" s="231" t="s">
        <v>10</v>
      </c>
      <c r="E7" s="231" t="s">
        <v>13</v>
      </c>
      <c r="F7" s="231">
        <v>650</v>
      </c>
      <c r="G7" s="231" t="s">
        <v>91</v>
      </c>
      <c r="H7" s="252" t="s">
        <v>20</v>
      </c>
      <c r="I7" s="41">
        <v>82.8</v>
      </c>
      <c r="J7" s="231" t="s">
        <v>91</v>
      </c>
      <c r="K7" s="231"/>
      <c r="L7" s="231"/>
      <c r="M7" s="237"/>
    </row>
    <row r="8" spans="1:13" ht="3.75" customHeight="1" hidden="1">
      <c r="A8" s="359"/>
      <c r="B8" s="357"/>
      <c r="C8" s="231"/>
      <c r="D8" s="245" t="s">
        <v>23</v>
      </c>
      <c r="E8" s="245" t="s">
        <v>13</v>
      </c>
      <c r="F8" s="245">
        <v>20.8</v>
      </c>
      <c r="G8" s="245" t="s">
        <v>91</v>
      </c>
      <c r="H8" s="231" t="s">
        <v>10</v>
      </c>
      <c r="I8" s="41">
        <v>20.8</v>
      </c>
      <c r="J8" s="231" t="s">
        <v>11</v>
      </c>
      <c r="K8" s="231"/>
      <c r="L8" s="231"/>
      <c r="M8" s="237"/>
    </row>
    <row r="9" spans="1:13" ht="20.25" customHeight="1" hidden="1">
      <c r="A9" s="359"/>
      <c r="B9" s="260" t="s">
        <v>157</v>
      </c>
      <c r="C9" s="234" t="s">
        <v>158</v>
      </c>
      <c r="D9" s="234" t="s">
        <v>10</v>
      </c>
      <c r="E9" s="234" t="s">
        <v>13</v>
      </c>
      <c r="F9" s="234">
        <v>1674</v>
      </c>
      <c r="G9" s="234" t="s">
        <v>138</v>
      </c>
      <c r="H9" s="234"/>
      <c r="I9" s="46"/>
      <c r="J9" s="234"/>
      <c r="K9" s="234" t="s">
        <v>331</v>
      </c>
      <c r="L9" s="246">
        <v>3371862.93</v>
      </c>
      <c r="M9" s="236"/>
    </row>
    <row r="10" spans="1:13" ht="115.5" customHeight="1" hidden="1">
      <c r="A10" s="359"/>
      <c r="B10" s="263"/>
      <c r="C10" s="245"/>
      <c r="D10" s="245" t="s">
        <v>20</v>
      </c>
      <c r="E10" s="245" t="s">
        <v>13</v>
      </c>
      <c r="F10" s="245">
        <v>259.4</v>
      </c>
      <c r="G10" s="245" t="s">
        <v>11</v>
      </c>
      <c r="H10" s="245"/>
      <c r="I10" s="43"/>
      <c r="J10" s="245"/>
      <c r="K10" s="245"/>
      <c r="L10" s="245"/>
      <c r="M10" s="241"/>
    </row>
    <row r="11" spans="1:13" ht="102" customHeight="1" hidden="1">
      <c r="A11" s="359"/>
      <c r="B11" s="261" t="s">
        <v>18</v>
      </c>
      <c r="C11" s="231"/>
      <c r="D11" s="231" t="s">
        <v>12</v>
      </c>
      <c r="E11" s="231" t="s">
        <v>306</v>
      </c>
      <c r="F11" s="231">
        <v>65.7</v>
      </c>
      <c r="G11" s="231" t="s">
        <v>138</v>
      </c>
      <c r="H11" s="231" t="s">
        <v>20</v>
      </c>
      <c r="I11" s="41">
        <v>259.4</v>
      </c>
      <c r="J11" s="231" t="s">
        <v>11</v>
      </c>
      <c r="K11" s="231" t="s">
        <v>243</v>
      </c>
      <c r="L11" s="247">
        <v>2242233.95</v>
      </c>
      <c r="M11" s="237"/>
    </row>
    <row r="12" spans="1:13" ht="115.5" customHeight="1" hidden="1">
      <c r="A12" s="359"/>
      <c r="B12" s="261"/>
      <c r="C12" s="231"/>
      <c r="D12" s="231" t="s">
        <v>159</v>
      </c>
      <c r="E12" s="231" t="s">
        <v>13</v>
      </c>
      <c r="F12" s="231">
        <v>28.1</v>
      </c>
      <c r="G12" s="231" t="s">
        <v>138</v>
      </c>
      <c r="H12" s="231" t="s">
        <v>10</v>
      </c>
      <c r="I12" s="41">
        <v>1674</v>
      </c>
      <c r="J12" s="231" t="s">
        <v>11</v>
      </c>
      <c r="K12" s="231" t="s">
        <v>244</v>
      </c>
      <c r="L12" s="231"/>
      <c r="M12" s="237"/>
    </row>
    <row r="13" spans="1:13" ht="69.75" customHeight="1" hidden="1">
      <c r="A13" s="359"/>
      <c r="B13" s="263"/>
      <c r="C13" s="245"/>
      <c r="D13" s="245" t="s">
        <v>24</v>
      </c>
      <c r="E13" s="245" t="s">
        <v>305</v>
      </c>
      <c r="F13" s="245">
        <v>1783.3</v>
      </c>
      <c r="G13" s="245" t="s">
        <v>11</v>
      </c>
      <c r="H13" s="245"/>
      <c r="I13" s="43"/>
      <c r="J13" s="245"/>
      <c r="K13" s="245"/>
      <c r="L13" s="245"/>
      <c r="M13" s="241"/>
    </row>
    <row r="14" spans="1:13" ht="115.5" customHeight="1" hidden="1">
      <c r="A14" s="359"/>
      <c r="B14" s="261" t="s">
        <v>15</v>
      </c>
      <c r="C14" s="231"/>
      <c r="D14" s="231" t="s">
        <v>14</v>
      </c>
      <c r="E14" s="231"/>
      <c r="F14" s="231"/>
      <c r="G14" s="231"/>
      <c r="H14" s="231" t="s">
        <v>20</v>
      </c>
      <c r="I14" s="41">
        <v>259.4</v>
      </c>
      <c r="J14" s="231" t="s">
        <v>138</v>
      </c>
      <c r="K14" s="231" t="s">
        <v>14</v>
      </c>
      <c r="L14" s="231" t="s">
        <v>81</v>
      </c>
      <c r="M14" s="237"/>
    </row>
    <row r="15" spans="1:13" ht="115.5" customHeight="1" hidden="1">
      <c r="A15" s="359"/>
      <c r="B15" s="263"/>
      <c r="C15" s="245"/>
      <c r="D15" s="245"/>
      <c r="E15" s="245"/>
      <c r="F15" s="245"/>
      <c r="G15" s="245"/>
      <c r="H15" s="245" t="s">
        <v>10</v>
      </c>
      <c r="I15" s="43">
        <v>1674</v>
      </c>
      <c r="J15" s="245" t="s">
        <v>11</v>
      </c>
      <c r="K15" s="245"/>
      <c r="L15" s="245"/>
      <c r="M15" s="241"/>
    </row>
    <row r="16" spans="1:13" ht="30">
      <c r="A16" s="359"/>
      <c r="B16" s="35"/>
      <c r="C16" s="49"/>
      <c r="D16" s="231" t="s">
        <v>12</v>
      </c>
      <c r="E16" s="49" t="s">
        <v>680</v>
      </c>
      <c r="F16" s="49" t="s">
        <v>679</v>
      </c>
      <c r="G16" s="49" t="s">
        <v>138</v>
      </c>
      <c r="H16" s="234" t="s">
        <v>10</v>
      </c>
      <c r="I16" s="48">
        <v>20.8</v>
      </c>
      <c r="J16" s="49" t="s">
        <v>11</v>
      </c>
      <c r="K16" s="49"/>
      <c r="L16" s="49"/>
      <c r="M16" s="242"/>
    </row>
    <row r="17" spans="1:13" ht="30">
      <c r="A17" s="360"/>
      <c r="B17" s="50"/>
      <c r="C17" s="49"/>
      <c r="D17" s="231" t="s">
        <v>678</v>
      </c>
      <c r="E17" s="49" t="s">
        <v>13</v>
      </c>
      <c r="F17" s="282" t="s">
        <v>677</v>
      </c>
      <c r="G17" s="49" t="s">
        <v>11</v>
      </c>
      <c r="H17" s="235"/>
      <c r="I17" s="48"/>
      <c r="J17" s="49"/>
      <c r="K17" s="49"/>
      <c r="L17" s="49"/>
      <c r="M17" s="242"/>
    </row>
    <row r="18" spans="1:13" ht="90">
      <c r="A18" s="84">
        <v>2</v>
      </c>
      <c r="B18" s="263" t="s">
        <v>304</v>
      </c>
      <c r="C18" s="256" t="s">
        <v>333</v>
      </c>
      <c r="D18" s="232" t="s">
        <v>12</v>
      </c>
      <c r="E18" s="232" t="s">
        <v>13</v>
      </c>
      <c r="F18" s="47" t="s">
        <v>334</v>
      </c>
      <c r="G18" s="232" t="s">
        <v>11</v>
      </c>
      <c r="H18" s="232" t="s">
        <v>14</v>
      </c>
      <c r="I18" s="47"/>
      <c r="J18" s="232"/>
      <c r="K18" s="232" t="s">
        <v>14</v>
      </c>
      <c r="L18" s="32">
        <v>1888163.72</v>
      </c>
      <c r="M18" s="233"/>
    </row>
    <row r="19" spans="1:13" ht="90">
      <c r="A19" s="84">
        <v>3</v>
      </c>
      <c r="B19" s="258" t="s">
        <v>332</v>
      </c>
      <c r="C19" s="276" t="s">
        <v>414</v>
      </c>
      <c r="D19" s="232" t="s">
        <v>12</v>
      </c>
      <c r="E19" s="232" t="s">
        <v>13</v>
      </c>
      <c r="F19" s="47">
        <v>52.8</v>
      </c>
      <c r="G19" s="232" t="s">
        <v>11</v>
      </c>
      <c r="H19" s="232" t="s">
        <v>20</v>
      </c>
      <c r="I19" s="47">
        <v>139.4</v>
      </c>
      <c r="J19" s="232" t="s">
        <v>11</v>
      </c>
      <c r="K19" s="232" t="s">
        <v>81</v>
      </c>
      <c r="L19" s="32" t="s">
        <v>676</v>
      </c>
      <c r="M19" s="233"/>
    </row>
    <row r="20" spans="1:13" ht="60">
      <c r="A20" s="358">
        <v>4</v>
      </c>
      <c r="B20" s="251" t="s">
        <v>335</v>
      </c>
      <c r="C20" s="252" t="s">
        <v>339</v>
      </c>
      <c r="D20" s="234" t="s">
        <v>20</v>
      </c>
      <c r="E20" s="234" t="s">
        <v>336</v>
      </c>
      <c r="F20" s="234">
        <v>171.5</v>
      </c>
      <c r="G20" s="234" t="s">
        <v>138</v>
      </c>
      <c r="H20" s="234" t="s">
        <v>14</v>
      </c>
      <c r="I20" s="46"/>
      <c r="J20" s="234"/>
      <c r="K20" s="234" t="s">
        <v>14</v>
      </c>
      <c r="L20" s="246">
        <v>1954322.78</v>
      </c>
      <c r="M20" s="236"/>
    </row>
    <row r="21" spans="1:13" ht="30">
      <c r="A21" s="359"/>
      <c r="B21" s="252"/>
      <c r="C21" s="231"/>
      <c r="D21" s="231" t="s">
        <v>20</v>
      </c>
      <c r="E21" s="231" t="s">
        <v>337</v>
      </c>
      <c r="F21" s="231" t="s">
        <v>338</v>
      </c>
      <c r="G21" s="231" t="s">
        <v>138</v>
      </c>
      <c r="H21" s="231"/>
      <c r="I21" s="41"/>
      <c r="J21" s="231"/>
      <c r="K21" s="4"/>
      <c r="L21" s="231"/>
      <c r="M21" s="237"/>
    </row>
    <row r="22" spans="1:13" ht="30">
      <c r="A22" s="359"/>
      <c r="B22" s="252"/>
      <c r="C22" s="231"/>
      <c r="D22" s="231" t="s">
        <v>10</v>
      </c>
      <c r="E22" s="231" t="s">
        <v>413</v>
      </c>
      <c r="F22" s="231">
        <v>1679</v>
      </c>
      <c r="G22" s="231" t="s">
        <v>11</v>
      </c>
      <c r="H22" s="231"/>
      <c r="I22" s="41"/>
      <c r="J22" s="231"/>
      <c r="K22" s="231"/>
      <c r="L22" s="231"/>
      <c r="M22" s="237"/>
    </row>
    <row r="23" spans="1:13" ht="15">
      <c r="A23" s="359"/>
      <c r="B23" s="252"/>
      <c r="C23" s="231"/>
      <c r="D23" s="231" t="s">
        <v>12</v>
      </c>
      <c r="E23" s="231" t="s">
        <v>13</v>
      </c>
      <c r="F23" s="231" t="s">
        <v>675</v>
      </c>
      <c r="G23" s="231" t="s">
        <v>11</v>
      </c>
      <c r="H23" s="231"/>
      <c r="I23" s="41"/>
      <c r="J23" s="231"/>
      <c r="K23" s="231"/>
      <c r="L23" s="231"/>
      <c r="M23" s="237"/>
    </row>
    <row r="24" spans="1:13" ht="30">
      <c r="A24" s="359"/>
      <c r="B24" s="252" t="s">
        <v>15</v>
      </c>
      <c r="C24" s="231"/>
      <c r="D24" s="231" t="s">
        <v>14</v>
      </c>
      <c r="E24" s="231"/>
      <c r="F24" s="231"/>
      <c r="G24" s="231"/>
      <c r="H24" s="231" t="s">
        <v>20</v>
      </c>
      <c r="I24" s="41">
        <v>128.6</v>
      </c>
      <c r="J24" s="231" t="s">
        <v>138</v>
      </c>
      <c r="K24" s="231" t="s">
        <v>14</v>
      </c>
      <c r="L24" s="247">
        <v>3402.6</v>
      </c>
      <c r="M24" s="237"/>
    </row>
    <row r="25" spans="1:13" ht="30">
      <c r="A25" s="359"/>
      <c r="B25" s="252"/>
      <c r="C25" s="231"/>
      <c r="D25" s="231"/>
      <c r="E25" s="231"/>
      <c r="F25" s="231"/>
      <c r="G25" s="231"/>
      <c r="H25" s="231" t="s">
        <v>10</v>
      </c>
      <c r="I25" s="41">
        <v>1679</v>
      </c>
      <c r="J25" s="231" t="s">
        <v>11</v>
      </c>
      <c r="K25" s="231" t="s">
        <v>14</v>
      </c>
      <c r="L25" s="231" t="s">
        <v>14</v>
      </c>
      <c r="M25" s="237"/>
    </row>
    <row r="26" spans="1:13" ht="30">
      <c r="A26" s="359"/>
      <c r="B26" s="252" t="s">
        <v>15</v>
      </c>
      <c r="C26" s="231"/>
      <c r="D26" s="231"/>
      <c r="E26" s="231"/>
      <c r="F26" s="231"/>
      <c r="G26" s="231"/>
      <c r="H26" s="231"/>
      <c r="I26" s="41"/>
      <c r="J26" s="231"/>
      <c r="K26" s="231"/>
      <c r="L26" s="231"/>
      <c r="M26" s="237"/>
    </row>
    <row r="27" spans="1:13" ht="30">
      <c r="A27" s="360"/>
      <c r="B27" s="276" t="s">
        <v>674</v>
      </c>
      <c r="C27" s="245"/>
      <c r="D27" s="245" t="s">
        <v>14</v>
      </c>
      <c r="E27" s="245"/>
      <c r="F27" s="245"/>
      <c r="G27" s="245"/>
      <c r="H27" s="245" t="s">
        <v>10</v>
      </c>
      <c r="I27" s="43">
        <v>1679</v>
      </c>
      <c r="J27" s="245" t="s">
        <v>11</v>
      </c>
      <c r="K27" s="245" t="s">
        <v>14</v>
      </c>
      <c r="L27" s="60" t="s">
        <v>14</v>
      </c>
      <c r="M27" s="241"/>
    </row>
    <row r="28" spans="1:13" ht="135">
      <c r="A28" s="84">
        <v>5</v>
      </c>
      <c r="B28" s="231" t="s">
        <v>412</v>
      </c>
      <c r="C28" s="231" t="s">
        <v>673</v>
      </c>
      <c r="D28" s="231" t="s">
        <v>12</v>
      </c>
      <c r="E28" s="231" t="s">
        <v>413</v>
      </c>
      <c r="F28" s="231">
        <v>121.7</v>
      </c>
      <c r="G28" s="231" t="s">
        <v>138</v>
      </c>
      <c r="H28" s="231" t="s">
        <v>12</v>
      </c>
      <c r="I28" s="41" t="s">
        <v>672</v>
      </c>
      <c r="J28" s="231" t="s">
        <v>11</v>
      </c>
      <c r="K28" s="231" t="s">
        <v>14</v>
      </c>
      <c r="L28" s="247">
        <v>2279049.33</v>
      </c>
      <c r="M28" s="237"/>
    </row>
    <row r="29" spans="1:13" ht="60">
      <c r="A29" s="358">
        <v>6</v>
      </c>
      <c r="B29" s="238" t="s">
        <v>671</v>
      </c>
      <c r="C29" s="234" t="s">
        <v>670</v>
      </c>
      <c r="D29" s="234" t="s">
        <v>12</v>
      </c>
      <c r="E29" s="234" t="s">
        <v>13</v>
      </c>
      <c r="F29" s="234">
        <v>46.4</v>
      </c>
      <c r="G29" s="234" t="s">
        <v>138</v>
      </c>
      <c r="H29" s="234" t="s">
        <v>14</v>
      </c>
      <c r="I29" s="46"/>
      <c r="J29" s="234"/>
      <c r="K29" s="234" t="s">
        <v>669</v>
      </c>
      <c r="L29" s="246" t="s">
        <v>668</v>
      </c>
      <c r="M29" s="236"/>
    </row>
    <row r="30" spans="1:13" ht="30" customHeight="1" hidden="1">
      <c r="A30" s="359"/>
      <c r="B30" s="239" t="s">
        <v>15</v>
      </c>
      <c r="C30" s="231"/>
      <c r="D30" s="231" t="s">
        <v>14</v>
      </c>
      <c r="E30" s="231"/>
      <c r="F30" s="231"/>
      <c r="G30" s="231"/>
      <c r="H30" s="231" t="s">
        <v>10</v>
      </c>
      <c r="I30" s="41">
        <v>1679</v>
      </c>
      <c r="J30" s="231" t="s">
        <v>11</v>
      </c>
      <c r="K30" s="231" t="s">
        <v>14</v>
      </c>
      <c r="L30" s="247" t="s">
        <v>14</v>
      </c>
      <c r="M30" s="237"/>
    </row>
    <row r="31" spans="1:13" ht="15" customHeight="1" hidden="1">
      <c r="A31" s="359"/>
      <c r="B31" s="239"/>
      <c r="C31" s="231"/>
      <c r="D31" s="231"/>
      <c r="E31" s="231"/>
      <c r="F31" s="231"/>
      <c r="G31" s="231"/>
      <c r="H31" s="231"/>
      <c r="I31" s="41"/>
      <c r="J31" s="231"/>
      <c r="K31" s="231"/>
      <c r="L31" s="247"/>
      <c r="M31" s="237"/>
    </row>
    <row r="32" spans="1:13" ht="15" customHeight="1" hidden="1">
      <c r="A32" s="359"/>
      <c r="B32" s="239"/>
      <c r="C32" s="231"/>
      <c r="D32" s="231"/>
      <c r="E32" s="231"/>
      <c r="F32" s="231"/>
      <c r="G32" s="231"/>
      <c r="H32" s="231"/>
      <c r="I32" s="41"/>
      <c r="J32" s="231"/>
      <c r="K32" s="231"/>
      <c r="L32" s="247"/>
      <c r="M32" s="237"/>
    </row>
    <row r="33" spans="1:13" ht="15" customHeight="1" hidden="1">
      <c r="A33" s="359"/>
      <c r="B33" s="239"/>
      <c r="C33" s="231"/>
      <c r="D33" s="231"/>
      <c r="E33" s="231"/>
      <c r="F33" s="231"/>
      <c r="G33" s="231"/>
      <c r="H33" s="231"/>
      <c r="I33" s="41"/>
      <c r="J33" s="231"/>
      <c r="K33" s="231"/>
      <c r="L33" s="247"/>
      <c r="M33" s="237"/>
    </row>
    <row r="34" spans="1:13" ht="30">
      <c r="A34" s="359"/>
      <c r="B34" s="239"/>
      <c r="C34" s="231"/>
      <c r="D34" s="231" t="s">
        <v>24</v>
      </c>
      <c r="E34" s="231" t="s">
        <v>13</v>
      </c>
      <c r="F34" s="231">
        <v>3.1</v>
      </c>
      <c r="G34" s="231" t="s">
        <v>11</v>
      </c>
      <c r="H34" s="231"/>
      <c r="I34" s="41"/>
      <c r="J34" s="231"/>
      <c r="K34" s="231"/>
      <c r="L34" s="231"/>
      <c r="M34" s="237"/>
    </row>
    <row r="35" spans="1:13" ht="30">
      <c r="A35" s="360"/>
      <c r="B35" s="244" t="s">
        <v>681</v>
      </c>
      <c r="C35" s="245"/>
      <c r="D35" s="245" t="s">
        <v>14</v>
      </c>
      <c r="E35" s="245"/>
      <c r="F35" s="245"/>
      <c r="G35" s="245"/>
      <c r="H35" s="245" t="s">
        <v>12</v>
      </c>
      <c r="I35" s="43">
        <v>46.4</v>
      </c>
      <c r="J35" s="245" t="s">
        <v>11</v>
      </c>
      <c r="K35" s="245" t="s">
        <v>14</v>
      </c>
      <c r="L35" s="245" t="s">
        <v>14</v>
      </c>
      <c r="M35" s="241"/>
    </row>
    <row r="36" spans="1:13" s="45" customFormat="1" ht="120">
      <c r="A36" s="358">
        <v>7</v>
      </c>
      <c r="B36" s="238" t="s">
        <v>667</v>
      </c>
      <c r="C36" s="234" t="s">
        <v>666</v>
      </c>
      <c r="D36" s="234" t="s">
        <v>12</v>
      </c>
      <c r="E36" s="234" t="s">
        <v>13</v>
      </c>
      <c r="F36" s="234" t="s">
        <v>665</v>
      </c>
      <c r="G36" s="234" t="s">
        <v>138</v>
      </c>
      <c r="H36" s="234" t="s">
        <v>14</v>
      </c>
      <c r="I36" s="46"/>
      <c r="J36" s="234"/>
      <c r="K36" s="234" t="s">
        <v>14</v>
      </c>
      <c r="L36" s="246">
        <v>1080801.19</v>
      </c>
      <c r="M36" s="236"/>
    </row>
    <row r="37" spans="1:13" ht="15" customHeight="1" hidden="1">
      <c r="A37" s="359"/>
      <c r="B37" s="239"/>
      <c r="C37" s="231"/>
      <c r="D37" s="231"/>
      <c r="E37" s="231"/>
      <c r="F37" s="231"/>
      <c r="G37" s="231"/>
      <c r="H37" s="231"/>
      <c r="I37" s="41"/>
      <c r="J37" s="231"/>
      <c r="K37" s="231"/>
      <c r="L37" s="247"/>
      <c r="M37" s="237"/>
    </row>
    <row r="38" spans="1:13" ht="30" customHeight="1" hidden="1">
      <c r="A38" s="359"/>
      <c r="B38" s="238"/>
      <c r="C38" s="234"/>
      <c r="D38" s="234"/>
      <c r="E38" s="232"/>
      <c r="F38" s="234"/>
      <c r="G38" s="234"/>
      <c r="H38" s="234" t="s">
        <v>10</v>
      </c>
      <c r="I38" s="46">
        <v>1679</v>
      </c>
      <c r="J38" s="234" t="s">
        <v>11</v>
      </c>
      <c r="K38" s="232" t="s">
        <v>14</v>
      </c>
      <c r="L38" s="234" t="s">
        <v>14</v>
      </c>
      <c r="M38" s="236"/>
    </row>
    <row r="39" spans="1:13" ht="30" customHeight="1" hidden="1">
      <c r="A39" s="359"/>
      <c r="B39" s="239" t="s">
        <v>15</v>
      </c>
      <c r="C39" s="231"/>
      <c r="D39" s="231" t="s">
        <v>14</v>
      </c>
      <c r="E39" s="231"/>
      <c r="F39" s="231"/>
      <c r="G39" s="231"/>
      <c r="H39" s="231" t="s">
        <v>10</v>
      </c>
      <c r="I39" s="41">
        <v>1679</v>
      </c>
      <c r="J39" s="231" t="s">
        <v>11</v>
      </c>
      <c r="K39" s="231" t="s">
        <v>14</v>
      </c>
      <c r="L39" s="247" t="s">
        <v>14</v>
      </c>
      <c r="M39" s="237"/>
    </row>
    <row r="40" spans="1:13" ht="15" customHeight="1" hidden="1">
      <c r="A40" s="359"/>
      <c r="B40" s="239"/>
      <c r="C40" s="231"/>
      <c r="D40" s="231"/>
      <c r="E40" s="231"/>
      <c r="F40" s="231"/>
      <c r="G40" s="231"/>
      <c r="H40" s="231"/>
      <c r="I40" s="41"/>
      <c r="J40" s="231"/>
      <c r="K40" s="231"/>
      <c r="L40" s="247"/>
      <c r="M40" s="237"/>
    </row>
    <row r="41" spans="1:13" ht="15" customHeight="1" hidden="1">
      <c r="A41" s="359"/>
      <c r="B41" s="239"/>
      <c r="C41" s="231"/>
      <c r="D41" s="231"/>
      <c r="E41" s="231"/>
      <c r="F41" s="231"/>
      <c r="G41" s="231"/>
      <c r="H41" s="231"/>
      <c r="I41" s="41"/>
      <c r="J41" s="231"/>
      <c r="K41" s="231"/>
      <c r="L41" s="247"/>
      <c r="M41" s="237"/>
    </row>
    <row r="42" spans="1:13" ht="15" customHeight="1" hidden="1">
      <c r="A42" s="359"/>
      <c r="B42" s="239"/>
      <c r="C42" s="231"/>
      <c r="D42" s="231"/>
      <c r="E42" s="231"/>
      <c r="F42" s="231"/>
      <c r="G42" s="231"/>
      <c r="H42" s="231"/>
      <c r="I42" s="41"/>
      <c r="J42" s="231"/>
      <c r="K42" s="231"/>
      <c r="L42" s="247"/>
      <c r="M42" s="237"/>
    </row>
    <row r="43" spans="1:13" ht="15" customHeight="1">
      <c r="A43" s="359"/>
      <c r="B43" s="239" t="s">
        <v>17</v>
      </c>
      <c r="C43" s="231"/>
      <c r="D43" s="231" t="s">
        <v>16</v>
      </c>
      <c r="E43" s="231" t="s">
        <v>13</v>
      </c>
      <c r="F43" s="231">
        <v>18.5</v>
      </c>
      <c r="G43" s="231" t="s">
        <v>11</v>
      </c>
      <c r="H43" s="231"/>
      <c r="I43" s="41"/>
      <c r="J43" s="231"/>
      <c r="K43" s="231" t="s">
        <v>664</v>
      </c>
      <c r="L43" s="231"/>
      <c r="M43" s="237"/>
    </row>
    <row r="44" spans="1:13" ht="15">
      <c r="A44" s="359"/>
      <c r="B44" s="239"/>
      <c r="C44" s="231"/>
      <c r="D44" s="231" t="s">
        <v>12</v>
      </c>
      <c r="E44" s="231" t="s">
        <v>13</v>
      </c>
      <c r="F44" s="231">
        <v>30.6</v>
      </c>
      <c r="G44" s="231" t="s">
        <v>11</v>
      </c>
      <c r="H44" s="231"/>
      <c r="I44" s="41"/>
      <c r="J44" s="231"/>
      <c r="K44" s="231" t="s">
        <v>663</v>
      </c>
      <c r="L44" s="247">
        <v>484216.62</v>
      </c>
      <c r="M44" s="237"/>
    </row>
    <row r="45" spans="1:13" ht="28.5" customHeight="1">
      <c r="A45" s="359"/>
      <c r="B45" s="239"/>
      <c r="C45" s="231"/>
      <c r="D45" s="231"/>
      <c r="E45" s="231"/>
      <c r="F45" s="231"/>
      <c r="G45" s="231"/>
      <c r="H45" s="231" t="s">
        <v>20</v>
      </c>
      <c r="I45" s="41">
        <v>76.1</v>
      </c>
      <c r="J45" s="231" t="s">
        <v>11</v>
      </c>
      <c r="K45" s="231"/>
      <c r="L45" s="247"/>
      <c r="M45" s="237"/>
    </row>
    <row r="46" spans="1:13" ht="30">
      <c r="A46" s="359"/>
      <c r="B46" s="239"/>
      <c r="C46" s="231"/>
      <c r="D46" s="231"/>
      <c r="E46" s="231"/>
      <c r="F46" s="231"/>
      <c r="G46" s="231"/>
      <c r="H46" s="231" t="s">
        <v>10</v>
      </c>
      <c r="I46" s="41">
        <v>600</v>
      </c>
      <c r="J46" s="231" t="s">
        <v>11</v>
      </c>
      <c r="K46" s="231"/>
      <c r="L46" s="231"/>
      <c r="M46" s="237"/>
    </row>
    <row r="47" spans="1:13" ht="15">
      <c r="A47" s="360"/>
      <c r="B47" s="261"/>
      <c r="C47" s="252"/>
      <c r="D47" s="252"/>
      <c r="E47" s="252"/>
      <c r="F47" s="252"/>
      <c r="G47" s="252"/>
      <c r="H47" s="252" t="s">
        <v>12</v>
      </c>
      <c r="I47" s="41">
        <v>43.4</v>
      </c>
      <c r="J47" s="252" t="s">
        <v>11</v>
      </c>
      <c r="K47" s="252"/>
      <c r="L47" s="280"/>
      <c r="M47" s="250"/>
    </row>
    <row r="48" spans="1:13" ht="60">
      <c r="A48" s="358">
        <v>8</v>
      </c>
      <c r="B48" s="260" t="s">
        <v>245</v>
      </c>
      <c r="C48" s="251" t="s">
        <v>662</v>
      </c>
      <c r="D48" s="251" t="s">
        <v>12</v>
      </c>
      <c r="E48" s="251" t="s">
        <v>415</v>
      </c>
      <c r="F48" s="251">
        <v>65.3</v>
      </c>
      <c r="G48" s="251" t="s">
        <v>138</v>
      </c>
      <c r="H48" s="251" t="s">
        <v>81</v>
      </c>
      <c r="I48" s="46"/>
      <c r="J48" s="251"/>
      <c r="K48" s="251" t="s">
        <v>246</v>
      </c>
      <c r="L48" s="281">
        <v>2689176.76</v>
      </c>
      <c r="M48" s="249"/>
    </row>
    <row r="49" spans="1:13" ht="30">
      <c r="A49" s="359"/>
      <c r="B49" s="35" t="s">
        <v>139</v>
      </c>
      <c r="C49" s="36"/>
      <c r="D49" s="36" t="s">
        <v>12</v>
      </c>
      <c r="E49" s="252" t="s">
        <v>415</v>
      </c>
      <c r="F49" s="36">
        <v>65.3</v>
      </c>
      <c r="G49" s="36" t="s">
        <v>11</v>
      </c>
      <c r="H49" s="252" t="s">
        <v>14</v>
      </c>
      <c r="I49" s="41"/>
      <c r="J49" s="36"/>
      <c r="K49" s="36" t="s">
        <v>14</v>
      </c>
      <c r="L49" s="36" t="s">
        <v>14</v>
      </c>
      <c r="M49" s="266"/>
    </row>
    <row r="50" spans="1:13" ht="30">
      <c r="A50" s="360"/>
      <c r="B50" s="50"/>
      <c r="C50" s="38"/>
      <c r="D50" s="38" t="s">
        <v>12</v>
      </c>
      <c r="E50" s="245" t="s">
        <v>415</v>
      </c>
      <c r="F50" s="38">
        <v>65.3</v>
      </c>
      <c r="G50" s="38" t="s">
        <v>11</v>
      </c>
      <c r="H50" s="245"/>
      <c r="I50" s="43"/>
      <c r="J50" s="38"/>
      <c r="K50" s="38"/>
      <c r="L50" s="38"/>
      <c r="M50" s="243" t="s">
        <v>661</v>
      </c>
    </row>
    <row r="51" spans="1:13" ht="75">
      <c r="A51" s="358">
        <v>9</v>
      </c>
      <c r="B51" s="251" t="s">
        <v>157</v>
      </c>
      <c r="C51" s="234" t="s">
        <v>660</v>
      </c>
      <c r="D51" s="234" t="s">
        <v>659</v>
      </c>
      <c r="E51" s="234" t="s">
        <v>13</v>
      </c>
      <c r="F51" s="234">
        <v>1674</v>
      </c>
      <c r="G51" s="234" t="s">
        <v>138</v>
      </c>
      <c r="H51" s="234" t="s">
        <v>14</v>
      </c>
      <c r="I51" s="46"/>
      <c r="J51" s="234"/>
      <c r="K51" s="234" t="s">
        <v>658</v>
      </c>
      <c r="L51" s="246">
        <v>2620540.56</v>
      </c>
      <c r="M51" s="236"/>
    </row>
    <row r="52" spans="1:13" ht="15">
      <c r="A52" s="359"/>
      <c r="B52" s="252"/>
      <c r="C52" s="231"/>
      <c r="D52" s="231" t="s">
        <v>20</v>
      </c>
      <c r="E52" s="231" t="s">
        <v>13</v>
      </c>
      <c r="F52" s="231">
        <v>259.4</v>
      </c>
      <c r="G52" s="231" t="s">
        <v>138</v>
      </c>
      <c r="H52" s="231"/>
      <c r="I52" s="41"/>
      <c r="J52" s="231"/>
      <c r="K52" s="231"/>
      <c r="L52" s="247"/>
      <c r="M52" s="237"/>
    </row>
    <row r="53" spans="1:13" ht="30">
      <c r="A53" s="359"/>
      <c r="B53" s="252" t="s">
        <v>18</v>
      </c>
      <c r="C53" s="231"/>
      <c r="D53" s="231" t="s">
        <v>12</v>
      </c>
      <c r="E53" s="231" t="s">
        <v>657</v>
      </c>
      <c r="F53" s="231">
        <v>65.7</v>
      </c>
      <c r="G53" s="231" t="s">
        <v>138</v>
      </c>
      <c r="H53" s="231" t="s">
        <v>10</v>
      </c>
      <c r="I53" s="41">
        <v>1674</v>
      </c>
      <c r="J53" s="231" t="s">
        <v>11</v>
      </c>
      <c r="K53" s="231" t="s">
        <v>682</v>
      </c>
      <c r="L53" s="338">
        <v>2516029.52</v>
      </c>
      <c r="M53" s="237"/>
    </row>
    <row r="54" spans="1:13" ht="15">
      <c r="A54" s="359"/>
      <c r="B54" s="252"/>
      <c r="C54" s="231"/>
      <c r="D54" s="231" t="s">
        <v>159</v>
      </c>
      <c r="E54" s="231" t="s">
        <v>13</v>
      </c>
      <c r="F54" s="231">
        <v>28.1</v>
      </c>
      <c r="G54" s="231" t="s">
        <v>138</v>
      </c>
      <c r="H54" s="231" t="s">
        <v>20</v>
      </c>
      <c r="I54" s="41">
        <v>259.4</v>
      </c>
      <c r="J54" s="231" t="s">
        <v>11</v>
      </c>
      <c r="K54" s="231"/>
      <c r="L54" s="247"/>
      <c r="M54" s="237"/>
    </row>
    <row r="55" spans="1:13" ht="41.25" customHeight="1">
      <c r="A55" s="359"/>
      <c r="B55" s="252"/>
      <c r="C55" s="252"/>
      <c r="D55" s="252" t="s">
        <v>24</v>
      </c>
      <c r="E55" s="252" t="s">
        <v>656</v>
      </c>
      <c r="F55" s="252" t="s">
        <v>655</v>
      </c>
      <c r="G55" s="252" t="s">
        <v>138</v>
      </c>
      <c r="H55" s="252"/>
      <c r="I55" s="41"/>
      <c r="J55" s="252"/>
      <c r="K55" s="252"/>
      <c r="L55" s="280"/>
      <c r="M55" s="252"/>
    </row>
    <row r="56" spans="1:13" ht="30">
      <c r="A56" s="359"/>
      <c r="B56" s="252" t="s">
        <v>654</v>
      </c>
      <c r="C56" s="231"/>
      <c r="D56" s="231" t="s">
        <v>14</v>
      </c>
      <c r="E56" s="231"/>
      <c r="F56" s="231"/>
      <c r="G56" s="231"/>
      <c r="H56" s="231" t="s">
        <v>20</v>
      </c>
      <c r="I56" s="41">
        <v>259.4</v>
      </c>
      <c r="J56" s="231" t="s">
        <v>11</v>
      </c>
      <c r="K56" s="231" t="s">
        <v>14</v>
      </c>
      <c r="L56" s="247" t="s">
        <v>14</v>
      </c>
      <c r="M56" s="237"/>
    </row>
    <row r="57" spans="1:13" ht="30">
      <c r="A57" s="359"/>
      <c r="B57" s="252"/>
      <c r="C57" s="231"/>
      <c r="D57" s="231"/>
      <c r="E57" s="231"/>
      <c r="F57" s="231"/>
      <c r="G57" s="231"/>
      <c r="H57" s="231" t="s">
        <v>10</v>
      </c>
      <c r="I57" s="41">
        <v>1674</v>
      </c>
      <c r="J57" s="231" t="s">
        <v>11</v>
      </c>
      <c r="K57" s="231"/>
      <c r="L57" s="247"/>
      <c r="M57" s="237"/>
    </row>
    <row r="58" spans="1:13" ht="30">
      <c r="A58" s="359"/>
      <c r="B58" s="252" t="s">
        <v>653</v>
      </c>
      <c r="C58" s="231"/>
      <c r="D58" s="231" t="s">
        <v>14</v>
      </c>
      <c r="E58" s="231"/>
      <c r="F58" s="231"/>
      <c r="G58" s="231"/>
      <c r="H58" s="231" t="s">
        <v>20</v>
      </c>
      <c r="I58" s="41">
        <v>259.4</v>
      </c>
      <c r="J58" s="231" t="s">
        <v>11</v>
      </c>
      <c r="K58" s="231" t="s">
        <v>14</v>
      </c>
      <c r="L58" s="231" t="s">
        <v>14</v>
      </c>
      <c r="M58" s="237"/>
    </row>
    <row r="59" spans="1:13" ht="30">
      <c r="A59" s="360"/>
      <c r="B59" s="276"/>
      <c r="C59" s="245"/>
      <c r="D59" s="245"/>
      <c r="E59" s="245"/>
      <c r="F59" s="245"/>
      <c r="G59" s="245"/>
      <c r="H59" s="245" t="s">
        <v>10</v>
      </c>
      <c r="I59" s="43">
        <v>1674</v>
      </c>
      <c r="J59" s="245" t="s">
        <v>11</v>
      </c>
      <c r="K59" s="245"/>
      <c r="L59" s="245"/>
      <c r="M59" s="241"/>
    </row>
    <row r="60" spans="2:1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1:14" ht="15" customHeight="1">
      <c r="A61" s="361" t="s">
        <v>150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4"/>
    </row>
    <row r="62" spans="1:14" ht="15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4"/>
    </row>
    <row r="63" spans="2:14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</sheetData>
  <sheetProtection/>
  <mergeCells count="18">
    <mergeCell ref="A36:A47"/>
    <mergeCell ref="A48:A50"/>
    <mergeCell ref="D1:G1"/>
    <mergeCell ref="H1:J1"/>
    <mergeCell ref="A4:A17"/>
    <mergeCell ref="A1:A2"/>
    <mergeCell ref="A20:A27"/>
    <mergeCell ref="A29:A35"/>
    <mergeCell ref="K1:K2"/>
    <mergeCell ref="B1:B2"/>
    <mergeCell ref="A51:A59"/>
    <mergeCell ref="A61:M62"/>
    <mergeCell ref="B4:B5"/>
    <mergeCell ref="B6:B8"/>
    <mergeCell ref="L1:L2"/>
    <mergeCell ref="M1:M2"/>
    <mergeCell ref="B3:M3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25">
      <selection activeCell="O46" sqref="O46"/>
    </sheetView>
  </sheetViews>
  <sheetFormatPr defaultColWidth="9.140625" defaultRowHeight="15"/>
  <cols>
    <col min="1" max="1" width="6.00390625" style="2" customWidth="1"/>
    <col min="2" max="2" width="22.00390625" style="2" customWidth="1"/>
    <col min="3" max="3" width="24.00390625" style="2" customWidth="1"/>
    <col min="4" max="4" width="15.140625" style="2" customWidth="1"/>
    <col min="5" max="5" width="16.57421875" style="2" customWidth="1"/>
    <col min="6" max="6" width="11.8515625" style="2" customWidth="1"/>
    <col min="7" max="7" width="14.140625" style="2" customWidth="1"/>
    <col min="8" max="8" width="14.28125" style="2" customWidth="1"/>
    <col min="9" max="9" width="9.140625" style="2" customWidth="1"/>
    <col min="10" max="10" width="14.421875" style="2" customWidth="1"/>
    <col min="11" max="11" width="19.8515625" style="2" customWidth="1"/>
    <col min="12" max="12" width="18.28125" style="2" customWidth="1"/>
    <col min="13" max="13" width="23.421875" style="2" customWidth="1"/>
    <col min="14" max="16384" width="9.140625" style="2" customWidth="1"/>
  </cols>
  <sheetData>
    <row r="1" spans="1:13" ht="37.5" customHeight="1">
      <c r="A1" s="364" t="s">
        <v>0</v>
      </c>
      <c r="B1" s="346" t="s">
        <v>151</v>
      </c>
      <c r="C1" s="364" t="s">
        <v>1</v>
      </c>
      <c r="D1" s="364" t="s">
        <v>2</v>
      </c>
      <c r="E1" s="364"/>
      <c r="F1" s="364"/>
      <c r="G1" s="364"/>
      <c r="H1" s="364" t="s">
        <v>148</v>
      </c>
      <c r="I1" s="364"/>
      <c r="J1" s="364"/>
      <c r="K1" s="364" t="s">
        <v>4</v>
      </c>
      <c r="L1" s="364" t="s">
        <v>820</v>
      </c>
      <c r="M1" s="364" t="s">
        <v>195</v>
      </c>
    </row>
    <row r="2" spans="1:13" ht="55.5" customHeight="1">
      <c r="A2" s="364"/>
      <c r="B2" s="347"/>
      <c r="C2" s="364"/>
      <c r="D2" s="3" t="s">
        <v>5</v>
      </c>
      <c r="E2" s="267" t="s">
        <v>6</v>
      </c>
      <c r="F2" s="267" t="s">
        <v>7</v>
      </c>
      <c r="G2" s="267" t="s">
        <v>8</v>
      </c>
      <c r="H2" s="267" t="s">
        <v>5</v>
      </c>
      <c r="I2" s="267" t="s">
        <v>9</v>
      </c>
      <c r="J2" s="267" t="s">
        <v>8</v>
      </c>
      <c r="K2" s="364"/>
      <c r="L2" s="364"/>
      <c r="M2" s="364"/>
    </row>
    <row r="3" spans="1:13" ht="15">
      <c r="A3" s="367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70"/>
    </row>
    <row r="4" spans="1:13" ht="30">
      <c r="A4" s="346">
        <v>1</v>
      </c>
      <c r="B4" s="260" t="s">
        <v>469</v>
      </c>
      <c r="C4" s="251" t="s">
        <v>28</v>
      </c>
      <c r="D4" s="251" t="s">
        <v>12</v>
      </c>
      <c r="E4" s="251" t="s">
        <v>13</v>
      </c>
      <c r="F4" s="251">
        <v>66.8</v>
      </c>
      <c r="G4" s="251" t="s">
        <v>11</v>
      </c>
      <c r="H4" s="251" t="s">
        <v>12</v>
      </c>
      <c r="I4" s="251">
        <v>94.5</v>
      </c>
      <c r="J4" s="251" t="s">
        <v>11</v>
      </c>
      <c r="K4" s="251" t="s">
        <v>819</v>
      </c>
      <c r="L4" s="281">
        <v>3783841.51</v>
      </c>
      <c r="M4" s="109" t="s">
        <v>29</v>
      </c>
    </row>
    <row r="5" spans="1:13" ht="45">
      <c r="A5" s="357"/>
      <c r="B5" s="263"/>
      <c r="C5" s="276"/>
      <c r="D5" s="276" t="s">
        <v>12</v>
      </c>
      <c r="E5" s="276" t="s">
        <v>463</v>
      </c>
      <c r="F5" s="276">
        <v>61.3</v>
      </c>
      <c r="G5" s="276" t="s">
        <v>11</v>
      </c>
      <c r="H5" s="276"/>
      <c r="I5" s="276"/>
      <c r="J5" s="276"/>
      <c r="K5" s="276"/>
      <c r="L5" s="60"/>
      <c r="M5" s="110"/>
    </row>
    <row r="6" spans="1:13" ht="30">
      <c r="A6" s="347"/>
      <c r="B6" s="258" t="s">
        <v>15</v>
      </c>
      <c r="C6" s="256"/>
      <c r="D6" s="256" t="s">
        <v>14</v>
      </c>
      <c r="E6" s="256"/>
      <c r="F6" s="256"/>
      <c r="G6" s="256"/>
      <c r="H6" s="256" t="s">
        <v>12</v>
      </c>
      <c r="I6" s="256">
        <v>94.5</v>
      </c>
      <c r="J6" s="256" t="s">
        <v>11</v>
      </c>
      <c r="K6" s="256" t="s">
        <v>14</v>
      </c>
      <c r="L6" s="256" t="s">
        <v>14</v>
      </c>
      <c r="M6" s="84" t="s">
        <v>29</v>
      </c>
    </row>
    <row r="7" spans="1:13" ht="45">
      <c r="A7" s="259">
        <v>2</v>
      </c>
      <c r="B7" s="276" t="s">
        <v>468</v>
      </c>
      <c r="C7" s="276" t="s">
        <v>31</v>
      </c>
      <c r="D7" s="276" t="s">
        <v>12</v>
      </c>
      <c r="E7" s="276" t="s">
        <v>25</v>
      </c>
      <c r="F7" s="276">
        <v>78.7</v>
      </c>
      <c r="G7" s="276" t="s">
        <v>11</v>
      </c>
      <c r="H7" s="276" t="s">
        <v>12</v>
      </c>
      <c r="I7" s="276">
        <v>78.7</v>
      </c>
      <c r="J7" s="276" t="s">
        <v>11</v>
      </c>
      <c r="K7" s="276" t="s">
        <v>818</v>
      </c>
      <c r="L7" s="60">
        <v>1748805.88</v>
      </c>
      <c r="M7" s="278" t="s">
        <v>29</v>
      </c>
    </row>
    <row r="8" spans="1:13" ht="105">
      <c r="A8" s="249">
        <v>3</v>
      </c>
      <c r="B8" s="260" t="s">
        <v>467</v>
      </c>
      <c r="C8" s="251" t="s">
        <v>466</v>
      </c>
      <c r="D8" s="251" t="s">
        <v>10</v>
      </c>
      <c r="E8" s="251" t="s">
        <v>13</v>
      </c>
      <c r="F8" s="251">
        <v>493</v>
      </c>
      <c r="G8" s="251" t="s">
        <v>11</v>
      </c>
      <c r="H8" s="251" t="s">
        <v>12</v>
      </c>
      <c r="I8" s="251" t="s">
        <v>817</v>
      </c>
      <c r="J8" s="251" t="s">
        <v>11</v>
      </c>
      <c r="K8" s="251" t="s">
        <v>816</v>
      </c>
      <c r="L8" s="281">
        <v>1647241.09</v>
      </c>
      <c r="M8" s="269" t="s">
        <v>29</v>
      </c>
    </row>
    <row r="9" spans="1:13" ht="15">
      <c r="A9" s="250"/>
      <c r="B9" s="261"/>
      <c r="C9" s="252"/>
      <c r="D9" s="252" t="s">
        <v>12</v>
      </c>
      <c r="E9" s="252" t="s">
        <v>13</v>
      </c>
      <c r="F9" s="252">
        <v>75.6</v>
      </c>
      <c r="G9" s="252" t="s">
        <v>11</v>
      </c>
      <c r="H9" s="252"/>
      <c r="I9" s="252"/>
      <c r="J9" s="252"/>
      <c r="K9" s="252"/>
      <c r="L9" s="280"/>
      <c r="M9" s="277"/>
    </row>
    <row r="10" spans="1:13" ht="15">
      <c r="A10" s="265"/>
      <c r="B10" s="263"/>
      <c r="C10" s="276"/>
      <c r="D10" s="276" t="s">
        <v>20</v>
      </c>
      <c r="E10" s="276" t="s">
        <v>13</v>
      </c>
      <c r="F10" s="276">
        <v>35</v>
      </c>
      <c r="G10" s="276" t="s">
        <v>11</v>
      </c>
      <c r="H10" s="276"/>
      <c r="I10" s="276"/>
      <c r="J10" s="276"/>
      <c r="K10" s="276"/>
      <c r="L10" s="276"/>
      <c r="M10" s="57"/>
    </row>
    <row r="11" spans="1:13" ht="60">
      <c r="A11" s="346">
        <v>4</v>
      </c>
      <c r="B11" s="356" t="s">
        <v>465</v>
      </c>
      <c r="C11" s="251" t="s">
        <v>464</v>
      </c>
      <c r="D11" s="251" t="s">
        <v>20</v>
      </c>
      <c r="E11" s="251" t="s">
        <v>13</v>
      </c>
      <c r="F11" s="251">
        <v>177.9</v>
      </c>
      <c r="G11" s="251" t="s">
        <v>11</v>
      </c>
      <c r="H11" s="251" t="s">
        <v>10</v>
      </c>
      <c r="I11" s="251">
        <v>1000</v>
      </c>
      <c r="J11" s="251" t="s">
        <v>11</v>
      </c>
      <c r="K11" s="251" t="s">
        <v>815</v>
      </c>
      <c r="L11" s="281">
        <v>1573354.08</v>
      </c>
      <c r="M11" s="269" t="s">
        <v>29</v>
      </c>
    </row>
    <row r="12" spans="1:13" ht="45">
      <c r="A12" s="355"/>
      <c r="B12" s="357"/>
      <c r="C12" s="252"/>
      <c r="D12" s="252" t="s">
        <v>12</v>
      </c>
      <c r="E12" s="252" t="s">
        <v>27</v>
      </c>
      <c r="F12" s="252">
        <v>57.5</v>
      </c>
      <c r="G12" s="252" t="s">
        <v>11</v>
      </c>
      <c r="H12" s="252"/>
      <c r="I12" s="252"/>
      <c r="J12" s="252"/>
      <c r="K12" s="252"/>
      <c r="L12" s="252"/>
      <c r="M12" s="250"/>
    </row>
    <row r="13" spans="1:13" ht="30">
      <c r="A13" s="355"/>
      <c r="B13" s="357"/>
      <c r="C13" s="252"/>
      <c r="D13" s="252"/>
      <c r="E13" s="251" t="s">
        <v>10</v>
      </c>
      <c r="F13" s="252">
        <v>1000</v>
      </c>
      <c r="G13" s="252" t="s">
        <v>11</v>
      </c>
      <c r="H13" s="252"/>
      <c r="I13" s="252"/>
      <c r="J13" s="252"/>
      <c r="K13" s="252"/>
      <c r="L13" s="252"/>
      <c r="M13" s="250"/>
    </row>
    <row r="14" spans="1:13" ht="45">
      <c r="A14" s="355"/>
      <c r="B14" s="394"/>
      <c r="C14" s="276"/>
      <c r="D14" s="276" t="s">
        <v>12</v>
      </c>
      <c r="E14" s="276" t="s">
        <v>25</v>
      </c>
      <c r="F14" s="276">
        <v>85</v>
      </c>
      <c r="G14" s="276" t="s">
        <v>11</v>
      </c>
      <c r="H14" s="276"/>
      <c r="I14" s="276"/>
      <c r="J14" s="276"/>
      <c r="K14" s="276"/>
      <c r="L14" s="276"/>
      <c r="M14" s="250"/>
    </row>
    <row r="15" spans="1:13" ht="45">
      <c r="A15" s="355"/>
      <c r="B15" s="356" t="s">
        <v>17</v>
      </c>
      <c r="C15" s="251"/>
      <c r="D15" s="251" t="s">
        <v>12</v>
      </c>
      <c r="E15" s="251" t="s">
        <v>26</v>
      </c>
      <c r="F15" s="251">
        <v>51</v>
      </c>
      <c r="G15" s="251" t="s">
        <v>11</v>
      </c>
      <c r="H15" s="251"/>
      <c r="I15" s="251"/>
      <c r="J15" s="251"/>
      <c r="K15" s="251" t="s">
        <v>814</v>
      </c>
      <c r="L15" s="281">
        <v>448295.01</v>
      </c>
      <c r="M15" s="269" t="s">
        <v>29</v>
      </c>
    </row>
    <row r="16" spans="1:13" ht="45">
      <c r="A16" s="355"/>
      <c r="B16" s="357"/>
      <c r="C16" s="252"/>
      <c r="D16" s="252" t="s">
        <v>12</v>
      </c>
      <c r="E16" s="252" t="s">
        <v>25</v>
      </c>
      <c r="F16" s="252">
        <v>85</v>
      </c>
      <c r="G16" s="252" t="s">
        <v>11</v>
      </c>
      <c r="H16" s="252"/>
      <c r="I16" s="252"/>
      <c r="J16" s="252"/>
      <c r="K16" s="252"/>
      <c r="L16" s="252"/>
      <c r="M16" s="250"/>
    </row>
    <row r="17" spans="1:13" ht="15">
      <c r="A17" s="357"/>
      <c r="B17" s="356" t="s">
        <v>15</v>
      </c>
      <c r="C17" s="251"/>
      <c r="D17" s="251" t="s">
        <v>14</v>
      </c>
      <c r="E17" s="251"/>
      <c r="F17" s="251"/>
      <c r="G17" s="251"/>
      <c r="H17" s="251" t="s">
        <v>12</v>
      </c>
      <c r="I17" s="251">
        <v>85</v>
      </c>
      <c r="J17" s="251" t="s">
        <v>11</v>
      </c>
      <c r="K17" s="251" t="s">
        <v>14</v>
      </c>
      <c r="L17" s="251" t="s">
        <v>14</v>
      </c>
      <c r="M17" s="269" t="s">
        <v>29</v>
      </c>
    </row>
    <row r="18" spans="1:13" ht="15">
      <c r="A18" s="357"/>
      <c r="B18" s="394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65"/>
    </row>
    <row r="19" spans="1:13" ht="45">
      <c r="A19" s="355"/>
      <c r="B19" s="357" t="s">
        <v>15</v>
      </c>
      <c r="C19" s="252"/>
      <c r="D19" s="252" t="s">
        <v>12</v>
      </c>
      <c r="E19" s="252" t="s">
        <v>27</v>
      </c>
      <c r="F19" s="252">
        <v>57.5</v>
      </c>
      <c r="G19" s="252" t="s">
        <v>11</v>
      </c>
      <c r="H19" s="252" t="s">
        <v>12</v>
      </c>
      <c r="I19" s="252">
        <v>85</v>
      </c>
      <c r="J19" s="252" t="s">
        <v>11</v>
      </c>
      <c r="K19" s="252" t="s">
        <v>14</v>
      </c>
      <c r="L19" s="252">
        <v>0.31</v>
      </c>
      <c r="M19" s="277" t="s">
        <v>29</v>
      </c>
    </row>
    <row r="20" spans="1:13" ht="15">
      <c r="A20" s="355"/>
      <c r="B20" s="357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0"/>
    </row>
    <row r="21" spans="1:13" ht="45">
      <c r="A21" s="341">
        <v>5</v>
      </c>
      <c r="B21" s="260" t="s">
        <v>813</v>
      </c>
      <c r="C21" s="251" t="s">
        <v>812</v>
      </c>
      <c r="D21" s="251" t="s">
        <v>12</v>
      </c>
      <c r="E21" s="251" t="s">
        <v>13</v>
      </c>
      <c r="F21" s="251">
        <v>53.8</v>
      </c>
      <c r="G21" s="251" t="s">
        <v>11</v>
      </c>
      <c r="H21" s="251" t="s">
        <v>14</v>
      </c>
      <c r="I21" s="251"/>
      <c r="J21" s="251"/>
      <c r="K21" s="251" t="s">
        <v>14</v>
      </c>
      <c r="L21" s="281" t="s">
        <v>811</v>
      </c>
      <c r="M21" s="269" t="s">
        <v>29</v>
      </c>
    </row>
    <row r="22" spans="1:13" ht="90">
      <c r="A22" s="439"/>
      <c r="B22" s="263"/>
      <c r="C22" s="276"/>
      <c r="D22" s="276" t="s">
        <v>10</v>
      </c>
      <c r="E22" s="276" t="s">
        <v>810</v>
      </c>
      <c r="F22" s="276">
        <v>30269957</v>
      </c>
      <c r="G22" s="276" t="s">
        <v>11</v>
      </c>
      <c r="H22" s="276"/>
      <c r="I22" s="276"/>
      <c r="J22" s="276"/>
      <c r="K22" s="276"/>
      <c r="L22" s="60"/>
      <c r="M22" s="278" t="s">
        <v>29</v>
      </c>
    </row>
    <row r="23" spans="1:13" ht="30" customHeight="1">
      <c r="A23" s="355">
        <v>6</v>
      </c>
      <c r="B23" s="357" t="s">
        <v>809</v>
      </c>
      <c r="C23" s="252" t="s">
        <v>808</v>
      </c>
      <c r="D23" s="252" t="s">
        <v>12</v>
      </c>
      <c r="E23" s="252" t="s">
        <v>13</v>
      </c>
      <c r="F23" s="252">
        <v>76.7</v>
      </c>
      <c r="G23" s="252" t="s">
        <v>11</v>
      </c>
      <c r="H23" s="252" t="s">
        <v>10</v>
      </c>
      <c r="I23" s="252">
        <v>1000</v>
      </c>
      <c r="J23" s="252" t="s">
        <v>11</v>
      </c>
      <c r="K23" s="252" t="s">
        <v>807</v>
      </c>
      <c r="L23" s="280">
        <v>1238217.44</v>
      </c>
      <c r="M23" s="277" t="s">
        <v>29</v>
      </c>
    </row>
    <row r="24" spans="1:13" ht="45">
      <c r="A24" s="355"/>
      <c r="B24" s="357"/>
      <c r="C24" s="252"/>
      <c r="D24" s="252" t="s">
        <v>12</v>
      </c>
      <c r="E24" s="252" t="s">
        <v>25</v>
      </c>
      <c r="F24" s="252">
        <v>65.2</v>
      </c>
      <c r="G24" s="252" t="s">
        <v>11</v>
      </c>
      <c r="H24" s="252"/>
      <c r="I24" s="252"/>
      <c r="J24" s="252"/>
      <c r="K24" s="252" t="s">
        <v>806</v>
      </c>
      <c r="L24" s="252"/>
      <c r="M24" s="250"/>
    </row>
    <row r="25" spans="1:13" ht="30">
      <c r="A25" s="355"/>
      <c r="B25" s="357"/>
      <c r="C25" s="252"/>
      <c r="D25" s="252"/>
      <c r="E25" s="252" t="s">
        <v>10</v>
      </c>
      <c r="F25" s="252">
        <v>1000</v>
      </c>
      <c r="G25" s="252" t="s">
        <v>11</v>
      </c>
      <c r="H25" s="252"/>
      <c r="I25" s="252"/>
      <c r="J25" s="252"/>
      <c r="K25" s="252"/>
      <c r="L25" s="252"/>
      <c r="M25" s="250"/>
    </row>
    <row r="26" spans="1:13" ht="45">
      <c r="A26" s="355"/>
      <c r="B26" s="394"/>
      <c r="C26" s="276"/>
      <c r="D26" s="276" t="s">
        <v>12</v>
      </c>
      <c r="E26" s="276" t="s">
        <v>25</v>
      </c>
      <c r="F26" s="276">
        <v>85</v>
      </c>
      <c r="G26" s="276" t="s">
        <v>11</v>
      </c>
      <c r="H26" s="276"/>
      <c r="I26" s="276"/>
      <c r="J26" s="276"/>
      <c r="K26" s="276"/>
      <c r="L26" s="276"/>
      <c r="M26" s="250"/>
    </row>
    <row r="27" spans="1:13" ht="45">
      <c r="A27" s="355"/>
      <c r="B27" s="356" t="s">
        <v>17</v>
      </c>
      <c r="C27" s="251"/>
      <c r="D27" s="251" t="s">
        <v>12</v>
      </c>
      <c r="E27" s="251" t="s">
        <v>25</v>
      </c>
      <c r="F27" s="251">
        <v>65.2</v>
      </c>
      <c r="G27" s="251" t="s">
        <v>11</v>
      </c>
      <c r="H27" s="251"/>
      <c r="I27" s="251"/>
      <c r="J27" s="251"/>
      <c r="K27" s="251" t="s">
        <v>14</v>
      </c>
      <c r="L27" s="281">
        <v>896234.22</v>
      </c>
      <c r="M27" s="269" t="s">
        <v>29</v>
      </c>
    </row>
    <row r="28" spans="1:13" ht="45">
      <c r="A28" s="355"/>
      <c r="B28" s="357"/>
      <c r="C28" s="252"/>
      <c r="D28" s="252" t="s">
        <v>12</v>
      </c>
      <c r="E28" s="252" t="s">
        <v>25</v>
      </c>
      <c r="F28" s="252">
        <v>85</v>
      </c>
      <c r="G28" s="252" t="s">
        <v>11</v>
      </c>
      <c r="H28" s="252"/>
      <c r="I28" s="252"/>
      <c r="J28" s="252"/>
      <c r="K28" s="252"/>
      <c r="L28" s="252"/>
      <c r="M28" s="250"/>
    </row>
    <row r="29" spans="1:13" ht="15">
      <c r="A29" s="357"/>
      <c r="B29" s="356" t="s">
        <v>15</v>
      </c>
      <c r="C29" s="251"/>
      <c r="D29" s="251" t="s">
        <v>14</v>
      </c>
      <c r="E29" s="251"/>
      <c r="F29" s="251"/>
      <c r="G29" s="251"/>
      <c r="H29" s="251" t="s">
        <v>12</v>
      </c>
      <c r="I29" s="251">
        <v>65.2</v>
      </c>
      <c r="J29" s="251" t="s">
        <v>11</v>
      </c>
      <c r="K29" s="251" t="s">
        <v>14</v>
      </c>
      <c r="L29" s="251" t="s">
        <v>14</v>
      </c>
      <c r="M29" s="269" t="s">
        <v>29</v>
      </c>
    </row>
    <row r="30" spans="1:13" ht="15">
      <c r="A30" s="357"/>
      <c r="B30" s="394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65"/>
    </row>
    <row r="31" spans="1:14" ht="75">
      <c r="A31" s="339">
        <v>7</v>
      </c>
      <c r="B31" s="356" t="s">
        <v>805</v>
      </c>
      <c r="C31" s="251" t="s">
        <v>804</v>
      </c>
      <c r="D31" s="251" t="s">
        <v>14</v>
      </c>
      <c r="E31" s="251"/>
      <c r="F31" s="251"/>
      <c r="G31" s="251"/>
      <c r="H31" s="251" t="s">
        <v>10</v>
      </c>
      <c r="I31" s="251">
        <v>473</v>
      </c>
      <c r="J31" s="251" t="s">
        <v>11</v>
      </c>
      <c r="K31" s="251" t="s">
        <v>803</v>
      </c>
      <c r="L31" s="281" t="s">
        <v>802</v>
      </c>
      <c r="M31" s="269" t="s">
        <v>29</v>
      </c>
      <c r="N31" s="4"/>
    </row>
    <row r="32" spans="1:14" ht="15">
      <c r="A32" s="343"/>
      <c r="B32" s="357"/>
      <c r="C32" s="252"/>
      <c r="D32" s="252"/>
      <c r="E32" s="252"/>
      <c r="F32" s="252"/>
      <c r="G32" s="252"/>
      <c r="H32" s="252" t="s">
        <v>20</v>
      </c>
      <c r="I32" s="252">
        <v>41.9</v>
      </c>
      <c r="J32" s="252" t="s">
        <v>11</v>
      </c>
      <c r="K32" s="252"/>
      <c r="L32" s="252"/>
      <c r="M32" s="250"/>
      <c r="N32" s="4"/>
    </row>
    <row r="33" spans="1:14" ht="30">
      <c r="A33" s="343"/>
      <c r="B33" s="356" t="s">
        <v>17</v>
      </c>
      <c r="C33" s="251"/>
      <c r="D33" s="251" t="s">
        <v>10</v>
      </c>
      <c r="E33" s="251" t="s">
        <v>13</v>
      </c>
      <c r="F33" s="251">
        <v>473</v>
      </c>
      <c r="G33" s="251" t="s">
        <v>11</v>
      </c>
      <c r="H33" s="251"/>
      <c r="I33" s="251"/>
      <c r="J33" s="251"/>
      <c r="K33" s="251" t="s">
        <v>14</v>
      </c>
      <c r="L33" s="281">
        <v>343111.16</v>
      </c>
      <c r="M33" s="269" t="s">
        <v>29</v>
      </c>
      <c r="N33" s="4"/>
    </row>
    <row r="34" spans="1:14" ht="15">
      <c r="A34" s="343"/>
      <c r="B34" s="357"/>
      <c r="C34" s="252"/>
      <c r="D34" s="252" t="s">
        <v>20</v>
      </c>
      <c r="E34" s="252" t="s">
        <v>13</v>
      </c>
      <c r="F34" s="252">
        <v>43.8</v>
      </c>
      <c r="G34" s="252" t="s">
        <v>11</v>
      </c>
      <c r="H34" s="252"/>
      <c r="I34" s="252"/>
      <c r="J34" s="252"/>
      <c r="K34" s="252"/>
      <c r="L34" s="252"/>
      <c r="M34" s="250"/>
      <c r="N34" s="4"/>
    </row>
    <row r="35" spans="1:14" ht="15">
      <c r="A35" s="343"/>
      <c r="B35" s="356" t="s">
        <v>15</v>
      </c>
      <c r="C35" s="251"/>
      <c r="D35" s="251" t="s">
        <v>14</v>
      </c>
      <c r="E35" s="251"/>
      <c r="F35" s="251"/>
      <c r="G35" s="251"/>
      <c r="H35" s="251" t="s">
        <v>20</v>
      </c>
      <c r="I35" s="251">
        <v>41.9</v>
      </c>
      <c r="J35" s="251" t="s">
        <v>11</v>
      </c>
      <c r="K35" s="251" t="s">
        <v>14</v>
      </c>
      <c r="L35" s="251" t="s">
        <v>14</v>
      </c>
      <c r="M35" s="269" t="s">
        <v>29</v>
      </c>
      <c r="N35" s="4"/>
    </row>
    <row r="36" spans="1:14" ht="30">
      <c r="A36" s="343"/>
      <c r="B36" s="394"/>
      <c r="C36" s="276"/>
      <c r="D36" s="276"/>
      <c r="E36" s="276"/>
      <c r="F36" s="276"/>
      <c r="G36" s="276"/>
      <c r="H36" s="252" t="s">
        <v>10</v>
      </c>
      <c r="I36" s="276">
        <v>473</v>
      </c>
      <c r="J36" s="276" t="s">
        <v>11</v>
      </c>
      <c r="K36" s="276"/>
      <c r="L36" s="276"/>
      <c r="M36" s="265"/>
      <c r="N36" s="4"/>
    </row>
    <row r="37" spans="1:14" ht="15" customHeight="1">
      <c r="A37" s="440"/>
      <c r="B37" s="356" t="s">
        <v>15</v>
      </c>
      <c r="C37" s="251"/>
      <c r="D37" s="251" t="s">
        <v>14</v>
      </c>
      <c r="E37" s="251"/>
      <c r="F37" s="251"/>
      <c r="G37" s="251"/>
      <c r="H37" s="251" t="s">
        <v>10</v>
      </c>
      <c r="I37" s="252">
        <v>473</v>
      </c>
      <c r="J37" s="252" t="s">
        <v>11</v>
      </c>
      <c r="K37" s="251" t="s">
        <v>14</v>
      </c>
      <c r="L37" s="251" t="s">
        <v>14</v>
      </c>
      <c r="M37" s="269" t="s">
        <v>29</v>
      </c>
      <c r="N37" s="4"/>
    </row>
    <row r="38" spans="1:14" ht="15">
      <c r="A38" s="441"/>
      <c r="B38" s="394"/>
      <c r="C38" s="276"/>
      <c r="D38" s="276"/>
      <c r="E38" s="276"/>
      <c r="F38" s="276"/>
      <c r="G38" s="276"/>
      <c r="H38" s="276" t="s">
        <v>20</v>
      </c>
      <c r="I38" s="276" t="s">
        <v>801</v>
      </c>
      <c r="J38" s="276" t="s">
        <v>11</v>
      </c>
      <c r="K38" s="276"/>
      <c r="L38" s="276"/>
      <c r="M38" s="265"/>
      <c r="N38" s="4"/>
    </row>
    <row r="39" spans="1:13" ht="1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</row>
    <row r="40" spans="1:13" ht="15">
      <c r="A40" s="365" t="s">
        <v>150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3" ht="15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</row>
    <row r="42" spans="1:13" ht="15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</row>
    <row r="43" spans="1:13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</row>
    <row r="44" spans="1:13" ht="15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</row>
    <row r="45" spans="1:13" ht="15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</row>
    <row r="46" spans="1:13" ht="1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</row>
    <row r="47" spans="1:13" ht="1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</row>
    <row r="48" spans="1:13" ht="1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</row>
    <row r="49" spans="1:13" ht="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</row>
    <row r="50" spans="1:13" ht="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</row>
    <row r="51" spans="1:13" ht="1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ht="15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3" ht="15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</row>
    <row r="54" spans="1:13" ht="15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3" ht="15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3" ht="15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57" spans="1:13" ht="15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</row>
    <row r="58" spans="1:13" ht="15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</row>
    <row r="59" spans="1:13" ht="1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</row>
    <row r="60" spans="1:13" ht="1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</row>
    <row r="61" spans="1:13" ht="15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</row>
    <row r="62" spans="1:13" ht="15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</row>
    <row r="63" spans="1:13" ht="15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</row>
    <row r="64" spans="1:13" ht="15">
      <c r="A64" s="248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</row>
    <row r="65" spans="1:13" ht="15">
      <c r="A65" s="248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</row>
    <row r="66" spans="1:13" ht="15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</row>
    <row r="67" spans="1:13" ht="15">
      <c r="A67" s="248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</row>
    <row r="68" spans="1:13" ht="15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5">
      <c r="A69" s="248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5">
      <c r="A70" s="248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1:13" ht="15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</row>
    <row r="72" spans="1:13" ht="15">
      <c r="A72" s="248"/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</row>
    <row r="73" spans="1:13" ht="15">
      <c r="A73" s="248"/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  <row r="74" spans="1:13" ht="15">
      <c r="A74" s="248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</row>
    <row r="75" spans="1:13" ht="15">
      <c r="A75" s="248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1:13" ht="15">
      <c r="A76" s="248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</row>
    <row r="77" spans="1:13" ht="15">
      <c r="A77" s="248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</sheetData>
  <sheetProtection/>
  <mergeCells count="26">
    <mergeCell ref="B23:B26"/>
    <mergeCell ref="B37:B38"/>
    <mergeCell ref="B31:B32"/>
    <mergeCell ref="B33:B34"/>
    <mergeCell ref="B35:B36"/>
    <mergeCell ref="B27:B28"/>
    <mergeCell ref="B29:B30"/>
    <mergeCell ref="B19:B20"/>
    <mergeCell ref="B15:B16"/>
    <mergeCell ref="A3:M3"/>
    <mergeCell ref="A1:A2"/>
    <mergeCell ref="L1:L2"/>
    <mergeCell ref="A4:A6"/>
    <mergeCell ref="H1:J1"/>
    <mergeCell ref="A11:A20"/>
    <mergeCell ref="K1:K2"/>
    <mergeCell ref="A21:A22"/>
    <mergeCell ref="A31:A38"/>
    <mergeCell ref="A40:M41"/>
    <mergeCell ref="M1:M2"/>
    <mergeCell ref="B1:B2"/>
    <mergeCell ref="B11:B14"/>
    <mergeCell ref="D1:G1"/>
    <mergeCell ref="B17:B18"/>
    <mergeCell ref="A23:A30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7">
      <selection activeCell="E28" sqref="E28"/>
    </sheetView>
  </sheetViews>
  <sheetFormatPr defaultColWidth="9.140625" defaultRowHeight="15"/>
  <cols>
    <col min="1" max="1" width="9.00390625" style="2" customWidth="1"/>
    <col min="2" max="2" width="20.421875" style="2" customWidth="1"/>
    <col min="3" max="3" width="15.28125" style="2" customWidth="1"/>
    <col min="4" max="4" width="15.421875" style="2" customWidth="1"/>
    <col min="5" max="5" width="17.8515625" style="2" customWidth="1"/>
    <col min="6" max="6" width="13.57421875" style="2" customWidth="1"/>
    <col min="7" max="7" width="15.7109375" style="2" customWidth="1"/>
    <col min="8" max="8" width="17.00390625" style="2" customWidth="1"/>
    <col min="9" max="10" width="9.140625" style="2" customWidth="1"/>
    <col min="11" max="11" width="20.7109375" style="2" customWidth="1"/>
    <col min="12" max="12" width="25.7109375" style="2" customWidth="1"/>
    <col min="13" max="13" width="31.421875" style="2" customWidth="1"/>
    <col min="14" max="16384" width="9.140625" style="2" customWidth="1"/>
  </cols>
  <sheetData>
    <row r="1" spans="1:13" ht="108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45">
      <c r="A2" s="373"/>
      <c r="B2" s="347"/>
      <c r="C2" s="373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73"/>
      <c r="L2" s="373"/>
      <c r="M2" s="373"/>
    </row>
    <row r="3" spans="1:13" ht="15" customHeight="1">
      <c r="A3" s="348" t="s">
        <v>693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1:13" ht="75">
      <c r="A4" s="346">
        <v>1</v>
      </c>
      <c r="B4" s="356" t="s">
        <v>92</v>
      </c>
      <c r="C4" s="251" t="s">
        <v>93</v>
      </c>
      <c r="D4" s="251" t="s">
        <v>10</v>
      </c>
      <c r="E4" s="251" t="s">
        <v>13</v>
      </c>
      <c r="F4" s="251">
        <v>960</v>
      </c>
      <c r="G4" s="251" t="s">
        <v>91</v>
      </c>
      <c r="H4" s="252" t="s">
        <v>10</v>
      </c>
      <c r="I4" s="41">
        <v>17.8</v>
      </c>
      <c r="J4" s="252" t="s">
        <v>193</v>
      </c>
      <c r="K4" s="251" t="s">
        <v>14</v>
      </c>
      <c r="L4" s="281">
        <v>2315015.34</v>
      </c>
      <c r="M4" s="42"/>
    </row>
    <row r="5" spans="1:13" ht="30">
      <c r="A5" s="355"/>
      <c r="B5" s="357"/>
      <c r="C5" s="252"/>
      <c r="D5" s="252" t="s">
        <v>12</v>
      </c>
      <c r="E5" s="252" t="s">
        <v>307</v>
      </c>
      <c r="F5" s="252">
        <v>85.5</v>
      </c>
      <c r="G5" s="252" t="s">
        <v>91</v>
      </c>
      <c r="K5" s="252"/>
      <c r="L5" s="252"/>
      <c r="M5" s="250"/>
    </row>
    <row r="6" spans="1:13" ht="63.75" customHeight="1">
      <c r="A6" s="355"/>
      <c r="B6" s="394"/>
      <c r="C6" s="276"/>
      <c r="D6" s="276" t="s">
        <v>16</v>
      </c>
      <c r="E6" s="276" t="s">
        <v>13</v>
      </c>
      <c r="F6" s="276">
        <v>17.8</v>
      </c>
      <c r="G6" s="276" t="s">
        <v>91</v>
      </c>
      <c r="H6" s="276"/>
      <c r="I6" s="43"/>
      <c r="J6" s="276"/>
      <c r="K6" s="276"/>
      <c r="L6" s="276"/>
      <c r="M6" s="265"/>
    </row>
    <row r="7" spans="1:13" ht="53.25" customHeight="1">
      <c r="A7" s="355"/>
      <c r="B7" s="261"/>
      <c r="C7" s="252"/>
      <c r="D7" s="252" t="s">
        <v>10</v>
      </c>
      <c r="E7" s="252" t="s">
        <v>13</v>
      </c>
      <c r="F7" s="252">
        <v>494</v>
      </c>
      <c r="G7" s="252" t="s">
        <v>91</v>
      </c>
      <c r="H7" s="252"/>
      <c r="I7" s="41"/>
      <c r="J7" s="252"/>
      <c r="K7" s="252"/>
      <c r="L7" s="252"/>
      <c r="M7" s="250"/>
    </row>
    <row r="8" spans="1:13" ht="44.25" customHeight="1">
      <c r="A8" s="355"/>
      <c r="B8" s="261"/>
      <c r="C8" s="252"/>
      <c r="D8" s="44" t="s">
        <v>20</v>
      </c>
      <c r="E8" s="252" t="s">
        <v>13</v>
      </c>
      <c r="F8" s="252">
        <v>235.6</v>
      </c>
      <c r="G8" s="252" t="s">
        <v>91</v>
      </c>
      <c r="H8" s="252"/>
      <c r="I8" s="41"/>
      <c r="J8" s="252"/>
      <c r="K8" s="252"/>
      <c r="L8" s="252"/>
      <c r="M8" s="250"/>
    </row>
    <row r="9" spans="1:13" ht="3.75" customHeight="1" hidden="1">
      <c r="A9" s="355"/>
      <c r="B9" s="261"/>
      <c r="C9" s="252"/>
      <c r="D9" s="252"/>
      <c r="E9" s="252"/>
      <c r="F9" s="252"/>
      <c r="G9" s="252"/>
      <c r="H9" s="252"/>
      <c r="I9" s="41"/>
      <c r="J9" s="252"/>
      <c r="K9" s="252"/>
      <c r="L9" s="252"/>
      <c r="M9" s="250"/>
    </row>
    <row r="10" spans="1:13" ht="20.25" customHeight="1" hidden="1">
      <c r="A10" s="355"/>
      <c r="B10" s="261"/>
      <c r="C10" s="252"/>
      <c r="D10" s="252"/>
      <c r="E10" s="252"/>
      <c r="F10" s="252"/>
      <c r="G10" s="252"/>
      <c r="H10" s="252"/>
      <c r="I10" s="41"/>
      <c r="J10" s="252"/>
      <c r="K10" s="252"/>
      <c r="L10" s="252"/>
      <c r="M10" s="250"/>
    </row>
    <row r="11" spans="1:13" ht="115.5" customHeight="1" hidden="1">
      <c r="A11" s="355"/>
      <c r="B11" s="261"/>
      <c r="C11" s="252"/>
      <c r="D11" s="252"/>
      <c r="E11" s="252"/>
      <c r="F11" s="252"/>
      <c r="G11" s="252"/>
      <c r="H11" s="252"/>
      <c r="I11" s="41"/>
      <c r="J11" s="252"/>
      <c r="K11" s="252"/>
      <c r="L11" s="252"/>
      <c r="M11" s="250"/>
    </row>
    <row r="12" spans="1:13" ht="102" customHeight="1" hidden="1">
      <c r="A12" s="355"/>
      <c r="B12" s="261"/>
      <c r="C12" s="252"/>
      <c r="D12" s="252"/>
      <c r="E12" s="252"/>
      <c r="F12" s="252"/>
      <c r="G12" s="252"/>
      <c r="H12" s="252"/>
      <c r="I12" s="41"/>
      <c r="J12" s="252"/>
      <c r="K12" s="252"/>
      <c r="L12" s="252"/>
      <c r="M12" s="250"/>
    </row>
    <row r="13" spans="1:13" ht="115.5" customHeight="1" hidden="1">
      <c r="A13" s="355"/>
      <c r="B13" s="261"/>
      <c r="C13" s="252"/>
      <c r="D13" s="252"/>
      <c r="E13" s="252"/>
      <c r="F13" s="252"/>
      <c r="G13" s="252"/>
      <c r="H13" s="252"/>
      <c r="I13" s="41"/>
      <c r="J13" s="252"/>
      <c r="K13" s="252"/>
      <c r="L13" s="252"/>
      <c r="M13" s="250"/>
    </row>
    <row r="14" spans="1:13" ht="69.75" customHeight="1" hidden="1">
      <c r="A14" s="355"/>
      <c r="B14" s="261"/>
      <c r="C14" s="252"/>
      <c r="D14" s="252"/>
      <c r="E14" s="252"/>
      <c r="F14" s="252"/>
      <c r="G14" s="252"/>
      <c r="H14" s="252"/>
      <c r="I14" s="41"/>
      <c r="J14" s="252"/>
      <c r="K14" s="252"/>
      <c r="L14" s="252"/>
      <c r="M14" s="250"/>
    </row>
    <row r="15" spans="1:13" ht="115.5" customHeight="1" hidden="1">
      <c r="A15" s="355"/>
      <c r="B15" s="261"/>
      <c r="C15" s="252"/>
      <c r="D15" s="252"/>
      <c r="E15" s="252"/>
      <c r="F15" s="252"/>
      <c r="G15" s="252"/>
      <c r="H15" s="252"/>
      <c r="I15" s="41"/>
      <c r="J15" s="252"/>
      <c r="K15" s="252"/>
      <c r="L15" s="252"/>
      <c r="M15" s="250"/>
    </row>
    <row r="16" spans="1:13" ht="115.5" customHeight="1" hidden="1">
      <c r="A16" s="355"/>
      <c r="B16" s="261"/>
      <c r="C16" s="252"/>
      <c r="D16" s="252"/>
      <c r="E16" s="252"/>
      <c r="F16" s="252"/>
      <c r="G16" s="252"/>
      <c r="H16" s="252"/>
      <c r="I16" s="41"/>
      <c r="J16" s="252"/>
      <c r="K16" s="252"/>
      <c r="L16" s="252"/>
      <c r="M16" s="250"/>
    </row>
    <row r="17" spans="1:13" ht="30">
      <c r="A17" s="355"/>
      <c r="B17" s="356" t="s">
        <v>17</v>
      </c>
      <c r="C17" s="45"/>
      <c r="D17" s="251"/>
      <c r="E17" s="251"/>
      <c r="F17" s="251"/>
      <c r="G17" s="251"/>
      <c r="H17" s="251" t="s">
        <v>20</v>
      </c>
      <c r="I17" s="46">
        <v>45.4</v>
      </c>
      <c r="J17" s="251" t="s">
        <v>91</v>
      </c>
      <c r="K17" s="251" t="s">
        <v>692</v>
      </c>
      <c r="L17" s="281" t="s">
        <v>691</v>
      </c>
      <c r="M17" s="249" t="s">
        <v>64</v>
      </c>
    </row>
    <row r="18" spans="1:13" ht="45">
      <c r="A18" s="355"/>
      <c r="B18" s="357"/>
      <c r="C18" s="252"/>
      <c r="D18" s="252" t="s">
        <v>14</v>
      </c>
      <c r="E18" s="252"/>
      <c r="F18" s="252"/>
      <c r="G18" s="252"/>
      <c r="H18" s="252" t="s">
        <v>10</v>
      </c>
      <c r="I18" s="2">
        <v>859</v>
      </c>
      <c r="J18" s="2" t="s">
        <v>11</v>
      </c>
      <c r="K18" s="252" t="s">
        <v>94</v>
      </c>
      <c r="L18" s="252"/>
      <c r="M18" s="250"/>
    </row>
    <row r="19" spans="1:13" ht="41.25" customHeight="1">
      <c r="A19" s="355"/>
      <c r="B19" s="357"/>
      <c r="C19" s="252"/>
      <c r="D19" s="252"/>
      <c r="E19" s="252"/>
      <c r="F19" s="252"/>
      <c r="G19" s="252"/>
      <c r="H19" s="252"/>
      <c r="I19" s="41"/>
      <c r="J19" s="252"/>
      <c r="K19" s="252" t="s">
        <v>95</v>
      </c>
      <c r="L19" s="252"/>
      <c r="M19" s="250"/>
    </row>
    <row r="20" spans="1:13" ht="30">
      <c r="A20" s="355"/>
      <c r="B20" s="357"/>
      <c r="C20" s="252"/>
      <c r="D20" s="252"/>
      <c r="E20" s="252"/>
      <c r="F20" s="252"/>
      <c r="G20" s="252"/>
      <c r="H20" s="252"/>
      <c r="I20" s="41"/>
      <c r="J20" s="252"/>
      <c r="K20" s="252" t="s">
        <v>155</v>
      </c>
      <c r="L20" s="252"/>
      <c r="M20" s="250"/>
    </row>
    <row r="21" spans="1:13" ht="30">
      <c r="A21" s="347"/>
      <c r="B21" s="394"/>
      <c r="C21" s="276"/>
      <c r="D21" s="276"/>
      <c r="E21" s="276"/>
      <c r="F21" s="276"/>
      <c r="G21" s="276"/>
      <c r="H21" s="276"/>
      <c r="I21" s="43"/>
      <c r="J21" s="276"/>
      <c r="K21" s="276" t="s">
        <v>96</v>
      </c>
      <c r="L21" s="276"/>
      <c r="M21" s="265"/>
    </row>
    <row r="22" spans="1:13" ht="210">
      <c r="A22" s="346">
        <v>2</v>
      </c>
      <c r="B22" s="356" t="s">
        <v>97</v>
      </c>
      <c r="C22" s="251" t="s">
        <v>98</v>
      </c>
      <c r="D22" s="251" t="s">
        <v>10</v>
      </c>
      <c r="E22" s="251" t="s">
        <v>13</v>
      </c>
      <c r="F22" s="251">
        <v>420</v>
      </c>
      <c r="G22" s="251" t="s">
        <v>91</v>
      </c>
      <c r="H22" s="252" t="s">
        <v>10</v>
      </c>
      <c r="I22" s="41">
        <v>17.4</v>
      </c>
      <c r="J22" s="252" t="s">
        <v>11</v>
      </c>
      <c r="K22" s="251" t="s">
        <v>14</v>
      </c>
      <c r="L22" s="281">
        <v>1600131.47</v>
      </c>
      <c r="M22" s="249" t="s">
        <v>64</v>
      </c>
    </row>
    <row r="23" spans="1:13" ht="15">
      <c r="A23" s="355"/>
      <c r="B23" s="357"/>
      <c r="C23" s="252"/>
      <c r="D23" s="252" t="s">
        <v>12</v>
      </c>
      <c r="E23" s="252" t="s">
        <v>13</v>
      </c>
      <c r="F23" s="252">
        <v>47</v>
      </c>
      <c r="G23" s="252" t="s">
        <v>91</v>
      </c>
      <c r="K23" s="252"/>
      <c r="L23" s="252"/>
      <c r="M23" s="250"/>
    </row>
    <row r="24" spans="1:13" ht="15">
      <c r="A24" s="347"/>
      <c r="B24" s="394"/>
      <c r="C24" s="276"/>
      <c r="D24" s="276" t="s">
        <v>16</v>
      </c>
      <c r="E24" s="276" t="s">
        <v>13</v>
      </c>
      <c r="F24" s="276">
        <v>17.4</v>
      </c>
      <c r="G24" s="276" t="s">
        <v>91</v>
      </c>
      <c r="H24" s="276"/>
      <c r="I24" s="43"/>
      <c r="J24" s="276"/>
      <c r="K24" s="276"/>
      <c r="L24" s="276"/>
      <c r="M24" s="265"/>
    </row>
    <row r="25" spans="1:13" ht="135">
      <c r="A25" s="339">
        <v>3</v>
      </c>
      <c r="B25" s="356" t="s">
        <v>690</v>
      </c>
      <c r="C25" s="251" t="s">
        <v>689</v>
      </c>
      <c r="D25" s="251" t="s">
        <v>12</v>
      </c>
      <c r="E25" s="251" t="s">
        <v>13</v>
      </c>
      <c r="F25" s="251">
        <v>106.9</v>
      </c>
      <c r="G25" s="251" t="s">
        <v>91</v>
      </c>
      <c r="H25" s="251" t="s">
        <v>14</v>
      </c>
      <c r="I25" s="46"/>
      <c r="J25" s="251"/>
      <c r="K25" s="251" t="s">
        <v>688</v>
      </c>
      <c r="L25" s="281">
        <v>2410752.61</v>
      </c>
      <c r="M25" s="249" t="s">
        <v>64</v>
      </c>
    </row>
    <row r="26" spans="1:13" ht="15">
      <c r="A26" s="343"/>
      <c r="B26" s="357"/>
      <c r="C26" s="252"/>
      <c r="D26" s="252"/>
      <c r="E26" s="252"/>
      <c r="F26" s="252"/>
      <c r="G26" s="252"/>
      <c r="H26" s="252"/>
      <c r="I26" s="41"/>
      <c r="J26" s="252"/>
      <c r="K26" s="252"/>
      <c r="L26" s="252"/>
      <c r="M26" s="250"/>
    </row>
    <row r="27" spans="1:13" ht="15">
      <c r="A27" s="343"/>
      <c r="B27" s="357"/>
      <c r="C27" s="252"/>
      <c r="D27" s="252"/>
      <c r="E27" s="252"/>
      <c r="F27" s="252"/>
      <c r="G27" s="252"/>
      <c r="H27" s="252"/>
      <c r="I27" s="41"/>
      <c r="J27" s="252"/>
      <c r="K27" s="252"/>
      <c r="L27" s="252"/>
      <c r="M27" s="250"/>
    </row>
    <row r="28" spans="1:13" ht="15" customHeight="1">
      <c r="A28" s="343"/>
      <c r="B28" s="260" t="s">
        <v>15</v>
      </c>
      <c r="C28" s="251"/>
      <c r="D28" s="251" t="s">
        <v>14</v>
      </c>
      <c r="E28" s="256"/>
      <c r="F28" s="251"/>
      <c r="G28" s="251"/>
      <c r="H28" s="251" t="s">
        <v>12</v>
      </c>
      <c r="I28" s="46" t="s">
        <v>687</v>
      </c>
      <c r="J28" s="251" t="s">
        <v>11</v>
      </c>
      <c r="K28" s="251" t="s">
        <v>14</v>
      </c>
      <c r="L28" s="281" t="s">
        <v>14</v>
      </c>
      <c r="M28" s="249"/>
    </row>
    <row r="29" spans="1:13" ht="90">
      <c r="A29" s="339">
        <v>4</v>
      </c>
      <c r="B29" s="260" t="s">
        <v>342</v>
      </c>
      <c r="C29" s="251" t="s">
        <v>341</v>
      </c>
      <c r="D29" s="251" t="s">
        <v>10</v>
      </c>
      <c r="E29" s="252" t="s">
        <v>343</v>
      </c>
      <c r="F29" s="251">
        <v>2174</v>
      </c>
      <c r="G29" s="251" t="s">
        <v>138</v>
      </c>
      <c r="H29" s="251" t="s">
        <v>14</v>
      </c>
      <c r="I29" s="46"/>
      <c r="J29" s="251"/>
      <c r="K29" s="252" t="s">
        <v>686</v>
      </c>
      <c r="L29" s="281" t="s">
        <v>685</v>
      </c>
      <c r="M29" s="249"/>
    </row>
    <row r="30" spans="1:13" ht="30">
      <c r="A30" s="343"/>
      <c r="B30" s="261"/>
      <c r="C30" s="252"/>
      <c r="D30" s="252" t="s">
        <v>12</v>
      </c>
      <c r="E30" s="252" t="s">
        <v>344</v>
      </c>
      <c r="F30" s="252">
        <v>146.1</v>
      </c>
      <c r="G30" s="252" t="s">
        <v>11</v>
      </c>
      <c r="H30" s="252"/>
      <c r="I30" s="41"/>
      <c r="J30" s="252"/>
      <c r="K30" s="252"/>
      <c r="L30" s="280"/>
      <c r="M30" s="250"/>
    </row>
    <row r="31" spans="1:13" ht="15">
      <c r="A31" s="343"/>
      <c r="B31" s="261"/>
      <c r="C31" s="252"/>
      <c r="D31" s="252" t="s">
        <v>12</v>
      </c>
      <c r="E31" s="252" t="s">
        <v>13</v>
      </c>
      <c r="F31" s="252">
        <v>69.7</v>
      </c>
      <c r="G31" s="252" t="s">
        <v>11</v>
      </c>
      <c r="H31" s="252"/>
      <c r="I31" s="41"/>
      <c r="J31" s="252"/>
      <c r="K31" s="252"/>
      <c r="L31" s="280"/>
      <c r="M31" s="250"/>
    </row>
    <row r="32" spans="1:13" ht="45">
      <c r="A32" s="343"/>
      <c r="B32" s="261"/>
      <c r="C32" s="252"/>
      <c r="D32" s="252" t="s">
        <v>24</v>
      </c>
      <c r="E32" s="252" t="s">
        <v>346</v>
      </c>
      <c r="F32" s="252">
        <v>104.8</v>
      </c>
      <c r="G32" s="252" t="s">
        <v>11</v>
      </c>
      <c r="H32" s="252"/>
      <c r="I32" s="41"/>
      <c r="J32" s="252"/>
      <c r="K32" s="252"/>
      <c r="L32" s="280"/>
      <c r="M32" s="250"/>
    </row>
    <row r="33" spans="1:13" ht="60">
      <c r="A33" s="343"/>
      <c r="B33" s="261"/>
      <c r="C33" s="252"/>
      <c r="D33" s="252" t="s">
        <v>21</v>
      </c>
      <c r="E33" s="252" t="s">
        <v>347</v>
      </c>
      <c r="F33" s="252">
        <v>1565.7</v>
      </c>
      <c r="G33" s="252" t="s">
        <v>11</v>
      </c>
      <c r="H33" s="252"/>
      <c r="I33" s="41"/>
      <c r="J33" s="252"/>
      <c r="K33" s="252"/>
      <c r="L33" s="280"/>
      <c r="M33" s="250"/>
    </row>
    <row r="34" spans="1:13" ht="60">
      <c r="A34" s="343"/>
      <c r="B34" s="260" t="s">
        <v>17</v>
      </c>
      <c r="C34" s="251"/>
      <c r="D34" s="251" t="s">
        <v>10</v>
      </c>
      <c r="E34" s="251" t="s">
        <v>343</v>
      </c>
      <c r="F34" s="251">
        <v>2174</v>
      </c>
      <c r="G34" s="251" t="s">
        <v>11</v>
      </c>
      <c r="H34" s="251" t="s">
        <v>12</v>
      </c>
      <c r="I34" s="46">
        <v>69.7</v>
      </c>
      <c r="J34" s="251" t="s">
        <v>11</v>
      </c>
      <c r="K34" s="251" t="s">
        <v>684</v>
      </c>
      <c r="L34" s="281" t="s">
        <v>683</v>
      </c>
      <c r="M34" s="249"/>
    </row>
    <row r="35" spans="1:13" ht="45">
      <c r="A35" s="343"/>
      <c r="B35" s="261"/>
      <c r="C35" s="252"/>
      <c r="D35" s="252" t="s">
        <v>10</v>
      </c>
      <c r="E35" s="252" t="s">
        <v>348</v>
      </c>
      <c r="F35" s="252">
        <v>918</v>
      </c>
      <c r="G35" s="252" t="s">
        <v>11</v>
      </c>
      <c r="H35" s="252"/>
      <c r="I35" s="41"/>
      <c r="J35" s="252"/>
      <c r="K35" s="252" t="s">
        <v>416</v>
      </c>
      <c r="L35" s="280"/>
      <c r="M35" s="250"/>
    </row>
    <row r="36" spans="1:13" ht="45">
      <c r="A36" s="343"/>
      <c r="B36" s="261"/>
      <c r="C36" s="252"/>
      <c r="D36" s="252" t="s">
        <v>10</v>
      </c>
      <c r="E36" s="252" t="s">
        <v>13</v>
      </c>
      <c r="F36" s="252">
        <v>1566</v>
      </c>
      <c r="G36" s="252" t="s">
        <v>11</v>
      </c>
      <c r="H36" s="252"/>
      <c r="I36" s="41"/>
      <c r="J36" s="252"/>
      <c r="K36" s="255" t="s">
        <v>417</v>
      </c>
      <c r="L36" s="280"/>
      <c r="M36" s="250"/>
    </row>
    <row r="37" spans="1:13" ht="15">
      <c r="A37" s="343"/>
      <c r="B37" s="261"/>
      <c r="C37" s="252"/>
      <c r="D37" s="252" t="s">
        <v>20</v>
      </c>
      <c r="E37" s="252" t="s">
        <v>13</v>
      </c>
      <c r="F37" s="252">
        <v>587.4</v>
      </c>
      <c r="G37" s="252" t="s">
        <v>11</v>
      </c>
      <c r="H37" s="252"/>
      <c r="I37" s="41"/>
      <c r="J37" s="252"/>
      <c r="K37" s="252"/>
      <c r="L37" s="280"/>
      <c r="M37" s="250"/>
    </row>
    <row r="38" spans="1:13" ht="30">
      <c r="A38" s="343"/>
      <c r="B38" s="261"/>
      <c r="C38" s="252"/>
      <c r="D38" s="252" t="s">
        <v>12</v>
      </c>
      <c r="E38" s="252" t="s">
        <v>340</v>
      </c>
      <c r="F38" s="252">
        <v>146.1</v>
      </c>
      <c r="G38" s="252" t="s">
        <v>11</v>
      </c>
      <c r="H38" s="252"/>
      <c r="I38" s="41"/>
      <c r="J38" s="252"/>
      <c r="K38" s="252"/>
      <c r="L38" s="280"/>
      <c r="M38" s="250"/>
    </row>
    <row r="39" spans="1:13" ht="15">
      <c r="A39" s="343"/>
      <c r="B39" s="261"/>
      <c r="C39" s="252"/>
      <c r="D39" s="252" t="s">
        <v>16</v>
      </c>
      <c r="E39" s="252" t="s">
        <v>13</v>
      </c>
      <c r="F39" s="252">
        <v>20.7</v>
      </c>
      <c r="G39" s="252" t="s">
        <v>11</v>
      </c>
      <c r="H39" s="252"/>
      <c r="I39" s="41"/>
      <c r="J39" s="252"/>
      <c r="K39" s="252"/>
      <c r="L39" s="280"/>
      <c r="M39" s="250"/>
    </row>
    <row r="40" spans="1:13" ht="60">
      <c r="A40" s="343"/>
      <c r="B40" s="261"/>
      <c r="C40" s="252"/>
      <c r="D40" s="252" t="s">
        <v>21</v>
      </c>
      <c r="E40" s="252" t="s">
        <v>343</v>
      </c>
      <c r="F40" s="252">
        <v>1565.7</v>
      </c>
      <c r="G40" s="252" t="s">
        <v>11</v>
      </c>
      <c r="H40" s="252"/>
      <c r="I40" s="41"/>
      <c r="J40" s="252"/>
      <c r="K40" s="252"/>
      <c r="L40" s="280"/>
      <c r="M40" s="250"/>
    </row>
    <row r="41" spans="1:13" ht="30">
      <c r="A41" s="343"/>
      <c r="B41" s="261"/>
      <c r="C41" s="252"/>
      <c r="D41" s="252" t="s">
        <v>24</v>
      </c>
      <c r="E41" s="252" t="s">
        <v>13</v>
      </c>
      <c r="F41" s="252">
        <v>235.5</v>
      </c>
      <c r="G41" s="252" t="s">
        <v>11</v>
      </c>
      <c r="H41" s="252"/>
      <c r="I41" s="41"/>
      <c r="J41" s="252"/>
      <c r="K41" s="252"/>
      <c r="L41" s="280"/>
      <c r="M41" s="250"/>
    </row>
    <row r="42" spans="1:13" ht="1.5" customHeight="1">
      <c r="A42" s="343"/>
      <c r="B42" s="261"/>
      <c r="C42" s="252"/>
      <c r="D42" s="252"/>
      <c r="E42" s="252"/>
      <c r="F42" s="252"/>
      <c r="G42" s="252"/>
      <c r="H42" s="252"/>
      <c r="I42" s="41"/>
      <c r="J42" s="252"/>
      <c r="K42" s="252"/>
      <c r="L42" s="280"/>
      <c r="M42" s="250"/>
    </row>
    <row r="43" spans="1:13" ht="15" customHeight="1" hidden="1">
      <c r="A43" s="343"/>
      <c r="B43" s="261"/>
      <c r="C43" s="252"/>
      <c r="D43" s="252"/>
      <c r="E43" s="252"/>
      <c r="F43" s="252"/>
      <c r="G43" s="252"/>
      <c r="H43" s="252"/>
      <c r="I43" s="41"/>
      <c r="J43" s="252"/>
      <c r="K43" s="252"/>
      <c r="L43" s="280"/>
      <c r="M43" s="250"/>
    </row>
    <row r="44" spans="1:13" ht="15" customHeight="1" hidden="1">
      <c r="A44" s="343"/>
      <c r="B44" s="261"/>
      <c r="C44" s="252"/>
      <c r="D44" s="252"/>
      <c r="E44" s="252"/>
      <c r="F44" s="252"/>
      <c r="G44" s="252"/>
      <c r="H44" s="252"/>
      <c r="I44" s="41"/>
      <c r="J44" s="252"/>
      <c r="K44" s="252"/>
      <c r="L44" s="280"/>
      <c r="M44" s="250"/>
    </row>
    <row r="45" spans="1:13" ht="15" customHeight="1" hidden="1">
      <c r="A45" s="343"/>
      <c r="B45" s="261"/>
      <c r="C45" s="252"/>
      <c r="D45" s="252"/>
      <c r="E45" s="252"/>
      <c r="F45" s="252"/>
      <c r="G45" s="252"/>
      <c r="H45" s="252"/>
      <c r="I45" s="41"/>
      <c r="J45" s="252"/>
      <c r="K45" s="252"/>
      <c r="L45" s="280"/>
      <c r="M45" s="250"/>
    </row>
    <row r="46" spans="1:13" ht="15" customHeight="1" hidden="1">
      <c r="A46" s="343"/>
      <c r="B46" s="263"/>
      <c r="C46" s="276"/>
      <c r="D46" s="276"/>
      <c r="E46" s="276"/>
      <c r="F46" s="276"/>
      <c r="G46" s="276"/>
      <c r="H46" s="276"/>
      <c r="I46" s="43"/>
      <c r="J46" s="276"/>
      <c r="K46" s="276"/>
      <c r="L46" s="276"/>
      <c r="M46" s="265"/>
    </row>
    <row r="47" spans="1:13" ht="30">
      <c r="A47" s="343"/>
      <c r="B47" s="260" t="s">
        <v>15</v>
      </c>
      <c r="C47" s="251"/>
      <c r="D47" s="251" t="s">
        <v>14</v>
      </c>
      <c r="E47" s="251"/>
      <c r="F47" s="251"/>
      <c r="G47" s="251"/>
      <c r="H47" s="251" t="s">
        <v>12</v>
      </c>
      <c r="I47" s="46">
        <v>146.1</v>
      </c>
      <c r="J47" s="251" t="s">
        <v>11</v>
      </c>
      <c r="K47" s="251" t="s">
        <v>14</v>
      </c>
      <c r="L47" s="251" t="s">
        <v>14</v>
      </c>
      <c r="M47" s="249"/>
    </row>
    <row r="48" spans="1:13" ht="15">
      <c r="A48" s="343"/>
      <c r="B48" s="263"/>
      <c r="C48" s="276"/>
      <c r="D48" s="276"/>
      <c r="E48" s="276"/>
      <c r="F48" s="276"/>
      <c r="G48" s="276"/>
      <c r="H48" s="276" t="s">
        <v>12</v>
      </c>
      <c r="I48" s="43" t="s">
        <v>345</v>
      </c>
      <c r="J48" s="276" t="s">
        <v>11</v>
      </c>
      <c r="K48" s="276"/>
      <c r="L48" s="276"/>
      <c r="M48" s="265"/>
    </row>
    <row r="49" spans="1:13" ht="30">
      <c r="A49" s="343"/>
      <c r="B49" s="258" t="s">
        <v>15</v>
      </c>
      <c r="C49" s="252"/>
      <c r="D49" s="252" t="s">
        <v>14</v>
      </c>
      <c r="E49" s="252"/>
      <c r="F49" s="252"/>
      <c r="G49" s="252"/>
      <c r="H49" s="252" t="s">
        <v>12</v>
      </c>
      <c r="I49" s="41">
        <v>146.1</v>
      </c>
      <c r="J49" s="252" t="s">
        <v>11</v>
      </c>
      <c r="K49" s="252" t="s">
        <v>14</v>
      </c>
      <c r="L49" s="252" t="s">
        <v>14</v>
      </c>
      <c r="M49" s="250"/>
    </row>
    <row r="50" spans="1:13" ht="15" customHeight="1" hidden="1">
      <c r="A50" s="343"/>
      <c r="B50" s="261"/>
      <c r="C50" s="252"/>
      <c r="D50" s="252"/>
      <c r="E50" s="252"/>
      <c r="F50" s="252"/>
      <c r="G50" s="252"/>
      <c r="H50" s="252"/>
      <c r="I50" s="41"/>
      <c r="J50" s="252"/>
      <c r="K50" s="252"/>
      <c r="L50" s="252"/>
      <c r="M50" s="250"/>
    </row>
    <row r="51" spans="1:13" ht="15" customHeight="1" hidden="1">
      <c r="A51" s="343"/>
      <c r="B51" s="261"/>
      <c r="C51" s="252"/>
      <c r="D51" s="252"/>
      <c r="E51" s="252"/>
      <c r="F51" s="252"/>
      <c r="G51" s="252"/>
      <c r="H51" s="252"/>
      <c r="I51" s="41"/>
      <c r="J51" s="252"/>
      <c r="K51" s="252"/>
      <c r="L51" s="252"/>
      <c r="M51" s="250"/>
    </row>
    <row r="52" spans="1:13" ht="15" customHeight="1" hidden="1">
      <c r="A52" s="343"/>
      <c r="B52" s="261"/>
      <c r="C52" s="252"/>
      <c r="D52" s="252"/>
      <c r="E52" s="252"/>
      <c r="F52" s="252"/>
      <c r="G52" s="252"/>
      <c r="H52" s="252"/>
      <c r="I52" s="41"/>
      <c r="J52" s="252"/>
      <c r="K52" s="252"/>
      <c r="L52" s="252"/>
      <c r="M52" s="250"/>
    </row>
    <row r="53" spans="1:13" ht="30" customHeight="1" hidden="1">
      <c r="A53" s="343"/>
      <c r="B53" s="261" t="s">
        <v>15</v>
      </c>
      <c r="C53" s="252"/>
      <c r="D53" s="252" t="s">
        <v>12</v>
      </c>
      <c r="E53" s="251" t="s">
        <v>141</v>
      </c>
      <c r="F53" s="251">
        <v>86.7</v>
      </c>
      <c r="G53" s="251" t="s">
        <v>138</v>
      </c>
      <c r="H53" s="252" t="s">
        <v>14</v>
      </c>
      <c r="I53" s="41"/>
      <c r="J53" s="252"/>
      <c r="K53" s="252" t="s">
        <v>81</v>
      </c>
      <c r="L53" s="280" t="s">
        <v>14</v>
      </c>
      <c r="M53" s="250"/>
    </row>
    <row r="54" spans="1:13" ht="15" customHeight="1" hidden="1">
      <c r="A54" s="343"/>
      <c r="B54" s="263"/>
      <c r="C54" s="276"/>
      <c r="D54" s="276"/>
      <c r="E54" s="276"/>
      <c r="F54" s="276"/>
      <c r="G54" s="276"/>
      <c r="H54" s="276"/>
      <c r="I54" s="43"/>
      <c r="J54" s="276"/>
      <c r="K54" s="276"/>
      <c r="L54" s="276"/>
      <c r="M54" s="265"/>
    </row>
    <row r="55" spans="1:13" ht="15" customHeight="1" hidden="1">
      <c r="A55" s="379"/>
      <c r="B55" s="261"/>
      <c r="C55" s="276"/>
      <c r="D55" s="276"/>
      <c r="E55" s="252"/>
      <c r="F55" s="276"/>
      <c r="G55" s="276"/>
      <c r="H55" s="276"/>
      <c r="I55" s="41"/>
      <c r="J55" s="276"/>
      <c r="K55" s="276"/>
      <c r="L55" s="276"/>
      <c r="M55" s="265"/>
    </row>
    <row r="56" spans="1:13" ht="30">
      <c r="A56" s="381"/>
      <c r="B56" s="263" t="s">
        <v>15</v>
      </c>
      <c r="C56" s="256"/>
      <c r="D56" s="256" t="s">
        <v>14</v>
      </c>
      <c r="E56" s="256"/>
      <c r="F56" s="47"/>
      <c r="G56" s="256"/>
      <c r="H56" s="256" t="s">
        <v>12</v>
      </c>
      <c r="I56" s="256">
        <v>146.1</v>
      </c>
      <c r="J56" s="256" t="s">
        <v>11</v>
      </c>
      <c r="K56" s="256" t="s">
        <v>81</v>
      </c>
      <c r="L56" s="32" t="s">
        <v>14</v>
      </c>
      <c r="M56" s="257"/>
    </row>
    <row r="58" spans="1:13" ht="28.5" customHeight="1">
      <c r="A58" s="352" t="s">
        <v>150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</row>
  </sheetData>
  <sheetProtection/>
  <mergeCells count="18">
    <mergeCell ref="A4:A21"/>
    <mergeCell ref="A22:A24"/>
    <mergeCell ref="M1:M2"/>
    <mergeCell ref="D1:G1"/>
    <mergeCell ref="B17:B21"/>
    <mergeCell ref="K1:K2"/>
    <mergeCell ref="A1:A2"/>
    <mergeCell ref="B1:B2"/>
    <mergeCell ref="A29:A56"/>
    <mergeCell ref="B22:B24"/>
    <mergeCell ref="C1:C2"/>
    <mergeCell ref="H1:J1"/>
    <mergeCell ref="B4:B6"/>
    <mergeCell ref="A58:M58"/>
    <mergeCell ref="A25:A28"/>
    <mergeCell ref="B25:B27"/>
    <mergeCell ref="L1:L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C32" sqref="C32"/>
    </sheetView>
  </sheetViews>
  <sheetFormatPr defaultColWidth="9.140625" defaultRowHeight="15"/>
  <cols>
    <col min="1" max="1" width="5.28125" style="2" customWidth="1"/>
    <col min="2" max="2" width="21.28125" style="2" customWidth="1"/>
    <col min="3" max="3" width="19.28125" style="2" customWidth="1"/>
    <col min="4" max="4" width="12.7109375" style="2" customWidth="1"/>
    <col min="5" max="5" width="16.00390625" style="2" customWidth="1"/>
    <col min="6" max="6" width="9.140625" style="2" customWidth="1"/>
    <col min="7" max="7" width="14.57421875" style="2" customWidth="1"/>
    <col min="8" max="8" width="15.28125" style="2" customWidth="1"/>
    <col min="9" max="9" width="9.140625" style="2" customWidth="1"/>
    <col min="10" max="10" width="14.421875" style="2" customWidth="1"/>
    <col min="11" max="11" width="19.00390625" style="2" customWidth="1"/>
    <col min="12" max="12" width="18.140625" style="2" customWidth="1"/>
    <col min="13" max="13" width="23.57421875" style="2" customWidth="1"/>
    <col min="14" max="16384" width="9.140625" style="2" customWidth="1"/>
  </cols>
  <sheetData>
    <row r="1" spans="1:14" ht="15" customHeight="1">
      <c r="A1" s="364" t="s">
        <v>0</v>
      </c>
      <c r="B1" s="346" t="s">
        <v>151</v>
      </c>
      <c r="C1" s="364" t="s">
        <v>1</v>
      </c>
      <c r="D1" s="364" t="s">
        <v>2</v>
      </c>
      <c r="E1" s="364"/>
      <c r="F1" s="364"/>
      <c r="G1" s="364"/>
      <c r="H1" s="364" t="s">
        <v>148</v>
      </c>
      <c r="I1" s="364"/>
      <c r="J1" s="364"/>
      <c r="K1" s="364" t="s">
        <v>4</v>
      </c>
      <c r="L1" s="364" t="s">
        <v>594</v>
      </c>
      <c r="M1" s="364" t="s">
        <v>195</v>
      </c>
      <c r="N1" s="4"/>
    </row>
    <row r="2" spans="1:14" ht="45">
      <c r="A2" s="364"/>
      <c r="B2" s="347"/>
      <c r="C2" s="364"/>
      <c r="D2" s="3" t="s">
        <v>5</v>
      </c>
      <c r="E2" s="267" t="s">
        <v>6</v>
      </c>
      <c r="F2" s="267" t="s">
        <v>7</v>
      </c>
      <c r="G2" s="267" t="s">
        <v>8</v>
      </c>
      <c r="H2" s="267" t="s">
        <v>5</v>
      </c>
      <c r="I2" s="267" t="s">
        <v>9</v>
      </c>
      <c r="J2" s="267" t="s">
        <v>8</v>
      </c>
      <c r="K2" s="364"/>
      <c r="L2" s="364"/>
      <c r="M2" s="364"/>
      <c r="N2" s="4"/>
    </row>
    <row r="3" spans="1:13" ht="15">
      <c r="A3" s="367" t="s">
        <v>39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</row>
    <row r="4" spans="1:13" ht="45">
      <c r="A4" s="346">
        <v>1</v>
      </c>
      <c r="B4" s="260" t="s">
        <v>40</v>
      </c>
      <c r="C4" s="251" t="s">
        <v>31</v>
      </c>
      <c r="D4" s="251" t="s">
        <v>14</v>
      </c>
      <c r="E4" s="251"/>
      <c r="F4" s="251"/>
      <c r="G4" s="251"/>
      <c r="H4" s="252" t="s">
        <v>12</v>
      </c>
      <c r="I4" s="252">
        <v>48.9</v>
      </c>
      <c r="J4" s="252" t="s">
        <v>11</v>
      </c>
      <c r="K4" s="251" t="s">
        <v>41</v>
      </c>
      <c r="L4" s="281">
        <v>2614878.27</v>
      </c>
      <c r="M4" s="269" t="s">
        <v>29</v>
      </c>
    </row>
    <row r="5" spans="1:13" ht="15">
      <c r="A5" s="355"/>
      <c r="B5" s="261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0"/>
    </row>
    <row r="6" spans="1:13" ht="45">
      <c r="A6" s="355"/>
      <c r="B6" s="260" t="s">
        <v>18</v>
      </c>
      <c r="C6" s="251"/>
      <c r="D6" s="251" t="s">
        <v>10</v>
      </c>
      <c r="E6" s="251" t="s">
        <v>42</v>
      </c>
      <c r="F6" s="251">
        <v>2681</v>
      </c>
      <c r="G6" s="251" t="s">
        <v>11</v>
      </c>
      <c r="H6" s="251" t="s">
        <v>12</v>
      </c>
      <c r="I6" s="251">
        <v>43.4</v>
      </c>
      <c r="J6" s="251" t="s">
        <v>11</v>
      </c>
      <c r="K6" s="251" t="s">
        <v>14</v>
      </c>
      <c r="L6" s="281">
        <v>180784.8</v>
      </c>
      <c r="M6" s="269" t="s">
        <v>29</v>
      </c>
    </row>
    <row r="7" spans="1:13" ht="30">
      <c r="A7" s="355"/>
      <c r="B7" s="261"/>
      <c r="C7" s="252"/>
      <c r="D7" s="252" t="s">
        <v>12</v>
      </c>
      <c r="E7" s="252" t="s">
        <v>13</v>
      </c>
      <c r="F7" s="252">
        <v>41.3</v>
      </c>
      <c r="G7" s="252" t="s">
        <v>11</v>
      </c>
      <c r="H7" s="252" t="s">
        <v>10</v>
      </c>
      <c r="I7" s="252">
        <v>19.6</v>
      </c>
      <c r="J7" s="252" t="s">
        <v>11</v>
      </c>
      <c r="K7" s="252"/>
      <c r="L7" s="252"/>
      <c r="M7" s="250"/>
    </row>
    <row r="8" spans="1:13" ht="30">
      <c r="A8" s="355"/>
      <c r="B8" s="261"/>
      <c r="C8" s="252"/>
      <c r="D8" s="252" t="s">
        <v>16</v>
      </c>
      <c r="E8" s="252" t="s">
        <v>13</v>
      </c>
      <c r="F8" s="252">
        <v>19.6</v>
      </c>
      <c r="G8" s="252" t="s">
        <v>11</v>
      </c>
      <c r="H8" s="252"/>
      <c r="I8" s="252"/>
      <c r="J8" s="252"/>
      <c r="K8" s="252"/>
      <c r="L8" s="252"/>
      <c r="M8" s="250"/>
    </row>
    <row r="9" spans="1:13" ht="30">
      <c r="A9" s="347"/>
      <c r="B9" s="263"/>
      <c r="C9" s="276"/>
      <c r="D9" s="276" t="s">
        <v>24</v>
      </c>
      <c r="E9" s="276" t="s">
        <v>13</v>
      </c>
      <c r="F9" s="276">
        <v>29.7</v>
      </c>
      <c r="G9" s="276" t="s">
        <v>11</v>
      </c>
      <c r="H9" s="276"/>
      <c r="I9" s="276"/>
      <c r="J9" s="276"/>
      <c r="K9" s="276"/>
      <c r="L9" s="276"/>
      <c r="M9" s="265"/>
    </row>
    <row r="10" spans="1:13" ht="105">
      <c r="A10" s="339">
        <v>2</v>
      </c>
      <c r="B10" s="260" t="s">
        <v>360</v>
      </c>
      <c r="C10" s="251" t="s">
        <v>359</v>
      </c>
      <c r="D10" s="251" t="s">
        <v>12</v>
      </c>
      <c r="E10" s="251" t="s">
        <v>361</v>
      </c>
      <c r="F10" s="251">
        <v>65.4</v>
      </c>
      <c r="G10" s="251" t="s">
        <v>138</v>
      </c>
      <c r="H10" s="251" t="s">
        <v>14</v>
      </c>
      <c r="I10" s="46"/>
      <c r="J10" s="251"/>
      <c r="K10" s="251" t="s">
        <v>362</v>
      </c>
      <c r="L10" s="281">
        <v>2334493.29</v>
      </c>
      <c r="M10" s="249"/>
    </row>
    <row r="11" spans="1:13" ht="15">
      <c r="A11" s="343"/>
      <c r="B11" s="263"/>
      <c r="C11" s="276"/>
      <c r="D11" s="276"/>
      <c r="E11" s="276"/>
      <c r="F11" s="276"/>
      <c r="G11" s="276"/>
      <c r="H11" s="276"/>
      <c r="I11" s="43"/>
      <c r="J11" s="276"/>
      <c r="K11" s="276"/>
      <c r="L11" s="276"/>
      <c r="M11" s="265"/>
    </row>
    <row r="12" spans="1:13" ht="45">
      <c r="A12" s="343"/>
      <c r="B12" s="261" t="s">
        <v>18</v>
      </c>
      <c r="C12" s="252"/>
      <c r="D12" s="252" t="s">
        <v>12</v>
      </c>
      <c r="E12" s="252" t="s">
        <v>337</v>
      </c>
      <c r="F12" s="252">
        <v>65.4</v>
      </c>
      <c r="G12" s="252" t="s">
        <v>138</v>
      </c>
      <c r="H12" s="252" t="s">
        <v>14</v>
      </c>
      <c r="I12" s="41"/>
      <c r="J12" s="252"/>
      <c r="K12" s="252" t="s">
        <v>14</v>
      </c>
      <c r="L12" s="280" t="s">
        <v>351</v>
      </c>
      <c r="M12" s="250"/>
    </row>
    <row r="13" spans="1:13" ht="30">
      <c r="A13" s="343"/>
      <c r="B13" s="261"/>
      <c r="C13" s="252"/>
      <c r="D13" s="252" t="s">
        <v>12</v>
      </c>
      <c r="E13" s="252" t="s">
        <v>13</v>
      </c>
      <c r="F13" s="252">
        <v>14.5</v>
      </c>
      <c r="G13" s="252" t="s">
        <v>138</v>
      </c>
      <c r="H13" s="252"/>
      <c r="I13" s="41"/>
      <c r="J13" s="252"/>
      <c r="K13" s="252"/>
      <c r="L13" s="280"/>
      <c r="M13" s="250"/>
    </row>
    <row r="14" spans="1:13" ht="30">
      <c r="A14" s="343"/>
      <c r="B14" s="261"/>
      <c r="C14" s="252"/>
      <c r="D14" s="252" t="s">
        <v>20</v>
      </c>
      <c r="E14" s="252" t="s">
        <v>13</v>
      </c>
      <c r="F14" s="252">
        <v>111.7</v>
      </c>
      <c r="G14" s="252" t="s">
        <v>138</v>
      </c>
      <c r="H14" s="252"/>
      <c r="I14" s="41"/>
      <c r="J14" s="252"/>
      <c r="K14" s="252"/>
      <c r="L14" s="280"/>
      <c r="M14" s="250"/>
    </row>
    <row r="15" spans="1:13" ht="30">
      <c r="A15" s="343"/>
      <c r="B15" s="261"/>
      <c r="C15" s="252"/>
      <c r="D15" s="252" t="s">
        <v>10</v>
      </c>
      <c r="E15" s="252" t="s">
        <v>13</v>
      </c>
      <c r="F15" s="252">
        <v>800</v>
      </c>
      <c r="G15" s="252" t="s">
        <v>138</v>
      </c>
      <c r="H15" s="252"/>
      <c r="I15" s="41"/>
      <c r="J15" s="252"/>
      <c r="K15" s="252"/>
      <c r="L15" s="280"/>
      <c r="M15" s="250"/>
    </row>
    <row r="16" spans="1:13" ht="30">
      <c r="A16" s="343"/>
      <c r="B16" s="261"/>
      <c r="C16" s="252"/>
      <c r="D16" s="252" t="s">
        <v>10</v>
      </c>
      <c r="E16" s="252" t="s">
        <v>13</v>
      </c>
      <c r="F16" s="252">
        <v>800</v>
      </c>
      <c r="G16" s="252" t="s">
        <v>11</v>
      </c>
      <c r="H16" s="252"/>
      <c r="I16" s="41"/>
      <c r="J16" s="252"/>
      <c r="K16" s="252"/>
      <c r="L16" s="280"/>
      <c r="M16" s="250"/>
    </row>
    <row r="17" spans="1:13" ht="30">
      <c r="A17" s="343"/>
      <c r="B17" s="261"/>
      <c r="C17" s="252"/>
      <c r="D17" s="252" t="s">
        <v>10</v>
      </c>
      <c r="E17" s="252" t="s">
        <v>13</v>
      </c>
      <c r="F17" s="252">
        <v>1010</v>
      </c>
      <c r="G17" s="252" t="s">
        <v>138</v>
      </c>
      <c r="H17" s="252"/>
      <c r="I17" s="41"/>
      <c r="J17" s="252"/>
      <c r="K17" s="252"/>
      <c r="L17" s="252"/>
      <c r="M17" s="250"/>
    </row>
    <row r="18" spans="1:13" ht="15">
      <c r="A18" s="343"/>
      <c r="B18" s="263"/>
      <c r="C18" s="276"/>
      <c r="D18" s="276"/>
      <c r="E18" s="276"/>
      <c r="F18" s="276"/>
      <c r="G18" s="276"/>
      <c r="H18" s="276"/>
      <c r="I18" s="43"/>
      <c r="J18" s="276"/>
      <c r="K18" s="276"/>
      <c r="L18" s="276"/>
      <c r="M18" s="265"/>
    </row>
    <row r="19" spans="1:13" ht="45">
      <c r="A19" s="343"/>
      <c r="B19" s="261" t="s">
        <v>15</v>
      </c>
      <c r="C19" s="252"/>
      <c r="D19" s="252" t="s">
        <v>12</v>
      </c>
      <c r="E19" s="252" t="s">
        <v>337</v>
      </c>
      <c r="F19" s="252" t="s">
        <v>363</v>
      </c>
      <c r="G19" s="252" t="s">
        <v>11</v>
      </c>
      <c r="H19" s="252" t="s">
        <v>81</v>
      </c>
      <c r="I19" s="41"/>
      <c r="J19" s="252"/>
      <c r="K19" s="252" t="s">
        <v>14</v>
      </c>
      <c r="L19" s="280">
        <v>10996.3</v>
      </c>
      <c r="M19" s="250"/>
    </row>
    <row r="20" spans="1:13" ht="15">
      <c r="A20" s="343"/>
      <c r="B20" s="263"/>
      <c r="C20" s="276"/>
      <c r="D20" s="276"/>
      <c r="E20" s="276"/>
      <c r="F20" s="276"/>
      <c r="G20" s="276"/>
      <c r="H20" s="276"/>
      <c r="I20" s="43"/>
      <c r="J20" s="276"/>
      <c r="K20" s="276"/>
      <c r="L20" s="276"/>
      <c r="M20" s="265"/>
    </row>
    <row r="21" spans="1:13" ht="45">
      <c r="A21" s="343"/>
      <c r="B21" s="261" t="s">
        <v>15</v>
      </c>
      <c r="C21" s="252"/>
      <c r="D21" s="252" t="s">
        <v>12</v>
      </c>
      <c r="E21" s="252" t="s">
        <v>337</v>
      </c>
      <c r="F21" s="252" t="s">
        <v>363</v>
      </c>
      <c r="G21" s="252" t="s">
        <v>11</v>
      </c>
      <c r="H21" s="252" t="s">
        <v>14</v>
      </c>
      <c r="I21" s="41"/>
      <c r="J21" s="252"/>
      <c r="K21" s="252" t="s">
        <v>14</v>
      </c>
      <c r="L21" s="252" t="s">
        <v>14</v>
      </c>
      <c r="M21" s="250"/>
    </row>
    <row r="22" spans="1:13" ht="15">
      <c r="A22" s="344"/>
      <c r="B22" s="263"/>
      <c r="C22" s="276"/>
      <c r="D22" s="276"/>
      <c r="E22" s="276"/>
      <c r="F22" s="276"/>
      <c r="G22" s="276"/>
      <c r="H22" s="276"/>
      <c r="I22" s="43"/>
      <c r="J22" s="276"/>
      <c r="K22" s="276"/>
      <c r="L22" s="276"/>
      <c r="M22" s="265"/>
    </row>
    <row r="23" spans="1:13" ht="60">
      <c r="A23" s="339">
        <v>3</v>
      </c>
      <c r="B23" s="260" t="s">
        <v>365</v>
      </c>
      <c r="C23" s="251" t="s">
        <v>364</v>
      </c>
      <c r="D23" s="251" t="s">
        <v>12</v>
      </c>
      <c r="E23" s="251" t="s">
        <v>366</v>
      </c>
      <c r="F23" s="51">
        <v>43920</v>
      </c>
      <c r="G23" s="251" t="s">
        <v>138</v>
      </c>
      <c r="H23" s="251" t="s">
        <v>12</v>
      </c>
      <c r="I23" s="46">
        <v>49.2</v>
      </c>
      <c r="J23" s="251" t="s">
        <v>11</v>
      </c>
      <c r="K23" s="251" t="s">
        <v>370</v>
      </c>
      <c r="L23" s="281">
        <v>1467518.29</v>
      </c>
      <c r="M23" s="249"/>
    </row>
    <row r="24" spans="1:13" ht="30">
      <c r="A24" s="343"/>
      <c r="B24" s="261"/>
      <c r="C24" s="252"/>
      <c r="D24" s="252" t="s">
        <v>12</v>
      </c>
      <c r="E24" s="252" t="s">
        <v>367</v>
      </c>
      <c r="F24" s="252">
        <v>73</v>
      </c>
      <c r="G24" s="252" t="s">
        <v>11</v>
      </c>
      <c r="H24" s="252"/>
      <c r="I24" s="41"/>
      <c r="J24" s="252"/>
      <c r="K24" s="252"/>
      <c r="L24" s="280"/>
      <c r="M24" s="250"/>
    </row>
    <row r="25" spans="1:13" ht="45">
      <c r="A25" s="343"/>
      <c r="B25" s="261"/>
      <c r="C25" s="252"/>
      <c r="D25" s="252" t="s">
        <v>12</v>
      </c>
      <c r="E25" s="252" t="s">
        <v>13</v>
      </c>
      <c r="F25" s="252" t="s">
        <v>368</v>
      </c>
      <c r="G25" s="252" t="s">
        <v>11</v>
      </c>
      <c r="H25" s="252"/>
      <c r="I25" s="41"/>
      <c r="J25" s="252"/>
      <c r="K25" s="252" t="s">
        <v>371</v>
      </c>
      <c r="L25" s="280"/>
      <c r="M25" s="250"/>
    </row>
    <row r="26" spans="1:13" ht="30">
      <c r="A26" s="343"/>
      <c r="B26" s="261"/>
      <c r="C26" s="252"/>
      <c r="D26" s="252" t="s">
        <v>10</v>
      </c>
      <c r="E26" s="252" t="s">
        <v>13</v>
      </c>
      <c r="F26" s="252">
        <v>600</v>
      </c>
      <c r="G26" s="252" t="s">
        <v>11</v>
      </c>
      <c r="H26" s="252"/>
      <c r="I26" s="41"/>
      <c r="J26" s="252"/>
      <c r="K26" s="252"/>
      <c r="L26" s="280"/>
      <c r="M26" s="250"/>
    </row>
    <row r="27" spans="1:13" ht="30">
      <c r="A27" s="343"/>
      <c r="B27" s="263"/>
      <c r="C27" s="276"/>
      <c r="D27" s="276" t="s">
        <v>20</v>
      </c>
      <c r="E27" s="276" t="s">
        <v>13</v>
      </c>
      <c r="F27" s="276" t="s">
        <v>369</v>
      </c>
      <c r="G27" s="276" t="s">
        <v>11</v>
      </c>
      <c r="H27" s="276"/>
      <c r="I27" s="43"/>
      <c r="J27" s="276"/>
      <c r="K27" s="276"/>
      <c r="L27" s="276"/>
      <c r="M27" s="265"/>
    </row>
    <row r="28" spans="1:13" ht="45">
      <c r="A28" s="343"/>
      <c r="B28" s="261" t="s">
        <v>18</v>
      </c>
      <c r="C28" s="252"/>
      <c r="D28" s="252" t="s">
        <v>12</v>
      </c>
      <c r="E28" s="252" t="s">
        <v>367</v>
      </c>
      <c r="F28" s="252" t="s">
        <v>372</v>
      </c>
      <c r="G28" s="252" t="s">
        <v>138</v>
      </c>
      <c r="H28" s="252" t="s">
        <v>374</v>
      </c>
      <c r="I28" s="41" t="s">
        <v>375</v>
      </c>
      <c r="J28" s="252" t="s">
        <v>11</v>
      </c>
      <c r="K28" s="252" t="s">
        <v>373</v>
      </c>
      <c r="L28" s="280" t="s">
        <v>700</v>
      </c>
      <c r="M28" s="250"/>
    </row>
    <row r="29" spans="1:13" ht="30">
      <c r="A29" s="343"/>
      <c r="B29" s="261"/>
      <c r="C29" s="252"/>
      <c r="D29" s="252" t="s">
        <v>12</v>
      </c>
      <c r="E29" s="252" t="s">
        <v>366</v>
      </c>
      <c r="F29" s="252">
        <v>30.3</v>
      </c>
      <c r="G29" s="252" t="s">
        <v>138</v>
      </c>
      <c r="H29" s="252"/>
      <c r="I29" s="41"/>
      <c r="J29" s="252"/>
      <c r="K29" s="252"/>
      <c r="L29" s="280"/>
      <c r="M29" s="250"/>
    </row>
    <row r="30" spans="1:13" ht="45">
      <c r="A30" s="343"/>
      <c r="B30" s="261" t="s">
        <v>15</v>
      </c>
      <c r="C30" s="252"/>
      <c r="D30" s="252" t="s">
        <v>12</v>
      </c>
      <c r="E30" s="252" t="s">
        <v>376</v>
      </c>
      <c r="F30" s="52" t="s">
        <v>699</v>
      </c>
      <c r="G30" s="252" t="s">
        <v>11</v>
      </c>
      <c r="H30" s="252" t="s">
        <v>12</v>
      </c>
      <c r="I30" s="41">
        <v>49.2</v>
      </c>
      <c r="J30" s="252" t="s">
        <v>11</v>
      </c>
      <c r="K30" s="252" t="s">
        <v>14</v>
      </c>
      <c r="L30" s="252" t="s">
        <v>14</v>
      </c>
      <c r="M30" s="250"/>
    </row>
    <row r="31" spans="1:13" ht="15">
      <c r="A31" s="343"/>
      <c r="B31" s="263"/>
      <c r="C31" s="276"/>
      <c r="D31" s="276"/>
      <c r="E31" s="276"/>
      <c r="F31" s="276"/>
      <c r="G31" s="276"/>
      <c r="H31" s="276"/>
      <c r="I31" s="43"/>
      <c r="J31" s="276"/>
      <c r="K31" s="276"/>
      <c r="L31" s="276"/>
      <c r="M31" s="265"/>
    </row>
    <row r="32" spans="1:13" ht="45">
      <c r="A32" s="343"/>
      <c r="B32" s="261" t="s">
        <v>15</v>
      </c>
      <c r="C32" s="252"/>
      <c r="D32" s="252" t="s">
        <v>12</v>
      </c>
      <c r="E32" s="252" t="s">
        <v>376</v>
      </c>
      <c r="F32" s="252">
        <v>30.3</v>
      </c>
      <c r="G32" s="252" t="s">
        <v>11</v>
      </c>
      <c r="H32" s="252" t="s">
        <v>12</v>
      </c>
      <c r="I32" s="41">
        <v>49.2</v>
      </c>
      <c r="J32" s="252" t="s">
        <v>11</v>
      </c>
      <c r="K32" s="252" t="s">
        <v>14</v>
      </c>
      <c r="L32" s="252" t="s">
        <v>698</v>
      </c>
      <c r="M32" s="250"/>
    </row>
    <row r="33" spans="1:13" ht="15">
      <c r="A33" s="344"/>
      <c r="B33" s="263"/>
      <c r="C33" s="276"/>
      <c r="D33" s="276"/>
      <c r="E33" s="276"/>
      <c r="F33" s="276"/>
      <c r="G33" s="276"/>
      <c r="H33" s="276"/>
      <c r="I33" s="43"/>
      <c r="J33" s="276"/>
      <c r="K33" s="276"/>
      <c r="L33" s="276"/>
      <c r="M33" s="265"/>
    </row>
    <row r="35" spans="1:13" ht="36.75" customHeight="1">
      <c r="A35" s="365" t="s">
        <v>150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</sheetData>
  <sheetProtection/>
  <mergeCells count="13">
    <mergeCell ref="H1:J1"/>
    <mergeCell ref="A35:M35"/>
    <mergeCell ref="K1:K2"/>
    <mergeCell ref="A3:M3"/>
    <mergeCell ref="A4:A9"/>
    <mergeCell ref="L1:L2"/>
    <mergeCell ref="M1:M2"/>
    <mergeCell ref="A1:A2"/>
    <mergeCell ref="B1:B2"/>
    <mergeCell ref="C1:C2"/>
    <mergeCell ref="A10:A22"/>
    <mergeCell ref="A23:A33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H10" sqref="H10"/>
    </sheetView>
  </sheetViews>
  <sheetFormatPr defaultColWidth="9.140625" defaultRowHeight="15"/>
  <cols>
    <col min="1" max="1" width="5.140625" style="2" customWidth="1"/>
    <col min="2" max="2" width="18.421875" style="2" customWidth="1"/>
    <col min="3" max="3" width="17.421875" style="2" customWidth="1"/>
    <col min="4" max="4" width="14.00390625" style="2" customWidth="1"/>
    <col min="5" max="5" width="16.140625" style="2" customWidth="1"/>
    <col min="6" max="6" width="9.140625" style="2" customWidth="1"/>
    <col min="7" max="7" width="14.140625" style="2" customWidth="1"/>
    <col min="8" max="8" width="14.57421875" style="2" customWidth="1"/>
    <col min="9" max="9" width="9.140625" style="2" customWidth="1"/>
    <col min="10" max="10" width="15.00390625" style="2" customWidth="1"/>
    <col min="11" max="11" width="19.140625" style="2" customWidth="1"/>
    <col min="12" max="12" width="18.140625" style="2" customWidth="1"/>
    <col min="13" max="13" width="25.421875" style="2" customWidth="1"/>
    <col min="14" max="16384" width="9.140625" style="2" customWidth="1"/>
  </cols>
  <sheetData>
    <row r="1" spans="1:13" ht="15" customHeight="1">
      <c r="A1" s="364" t="s">
        <v>0</v>
      </c>
      <c r="B1" s="346" t="s">
        <v>151</v>
      </c>
      <c r="C1" s="364" t="s">
        <v>1</v>
      </c>
      <c r="D1" s="364" t="s">
        <v>2</v>
      </c>
      <c r="E1" s="364"/>
      <c r="F1" s="364"/>
      <c r="G1" s="364"/>
      <c r="H1" s="364" t="s">
        <v>3</v>
      </c>
      <c r="I1" s="364"/>
      <c r="J1" s="364"/>
      <c r="K1" s="364" t="s">
        <v>4</v>
      </c>
      <c r="L1" s="364" t="s">
        <v>652</v>
      </c>
      <c r="M1" s="364" t="s">
        <v>195</v>
      </c>
    </row>
    <row r="2" spans="1:13" ht="93" customHeight="1">
      <c r="A2" s="364"/>
      <c r="B2" s="347"/>
      <c r="C2" s="364"/>
      <c r="D2" s="3" t="s">
        <v>5</v>
      </c>
      <c r="E2" s="267" t="s">
        <v>6</v>
      </c>
      <c r="F2" s="267" t="s">
        <v>7</v>
      </c>
      <c r="G2" s="267" t="s">
        <v>8</v>
      </c>
      <c r="H2" s="267" t="s">
        <v>5</v>
      </c>
      <c r="I2" s="267" t="s">
        <v>9</v>
      </c>
      <c r="J2" s="267" t="s">
        <v>8</v>
      </c>
      <c r="K2" s="364"/>
      <c r="L2" s="364"/>
      <c r="M2" s="364"/>
    </row>
    <row r="3" spans="1:13" ht="15">
      <c r="A3" s="367" t="s">
        <v>33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70"/>
    </row>
    <row r="4" spans="1:13" ht="45">
      <c r="A4" s="346">
        <v>1</v>
      </c>
      <c r="B4" s="251" t="s">
        <v>234</v>
      </c>
      <c r="C4" s="251" t="s">
        <v>28</v>
      </c>
      <c r="D4" s="251" t="s">
        <v>12</v>
      </c>
      <c r="E4" s="251" t="s">
        <v>13</v>
      </c>
      <c r="F4" s="251">
        <v>85.2</v>
      </c>
      <c r="G4" s="251" t="s">
        <v>11</v>
      </c>
      <c r="H4" s="251" t="s">
        <v>12</v>
      </c>
      <c r="I4" s="251" t="s">
        <v>235</v>
      </c>
      <c r="J4" s="251" t="s">
        <v>11</v>
      </c>
      <c r="K4" s="251" t="s">
        <v>236</v>
      </c>
      <c r="L4" s="281">
        <v>2684401.34</v>
      </c>
      <c r="M4" s="53"/>
    </row>
    <row r="5" spans="1:13" ht="45">
      <c r="A5" s="355"/>
      <c r="B5" s="252"/>
      <c r="C5" s="252"/>
      <c r="D5" s="252" t="s">
        <v>12</v>
      </c>
      <c r="E5" s="252" t="s">
        <v>25</v>
      </c>
      <c r="F5" s="252">
        <v>19.8</v>
      </c>
      <c r="G5" s="252" t="s">
        <v>11</v>
      </c>
      <c r="H5" s="252"/>
      <c r="I5" s="252"/>
      <c r="J5" s="252"/>
      <c r="K5" s="252"/>
      <c r="L5" s="252"/>
      <c r="M5" s="54" t="s">
        <v>64</v>
      </c>
    </row>
    <row r="6" spans="1:13" ht="45">
      <c r="A6" s="355"/>
      <c r="B6" s="260" t="s">
        <v>15</v>
      </c>
      <c r="C6" s="251"/>
      <c r="D6" s="251" t="s">
        <v>12</v>
      </c>
      <c r="E6" s="251" t="s">
        <v>27</v>
      </c>
      <c r="F6" s="251">
        <v>19.8</v>
      </c>
      <c r="G6" s="251" t="s">
        <v>11</v>
      </c>
      <c r="H6" s="251" t="s">
        <v>12</v>
      </c>
      <c r="I6" s="251">
        <v>125.9</v>
      </c>
      <c r="J6" s="251" t="s">
        <v>11</v>
      </c>
      <c r="K6" s="251" t="s">
        <v>14</v>
      </c>
      <c r="L6" s="251" t="s">
        <v>14</v>
      </c>
      <c r="M6" s="55"/>
    </row>
    <row r="7" spans="1:13" ht="15">
      <c r="A7" s="355"/>
      <c r="B7" s="263"/>
      <c r="C7" s="276"/>
      <c r="D7" s="276"/>
      <c r="E7" s="276"/>
      <c r="F7" s="276"/>
      <c r="G7" s="276"/>
      <c r="H7" s="276" t="s">
        <v>12</v>
      </c>
      <c r="I7" s="276">
        <v>85.2</v>
      </c>
      <c r="J7" s="276" t="s">
        <v>11</v>
      </c>
      <c r="K7" s="276"/>
      <c r="L7" s="276"/>
      <c r="M7" s="265"/>
    </row>
    <row r="8" spans="1:13" ht="45">
      <c r="A8" s="355"/>
      <c r="B8" s="252" t="s">
        <v>15</v>
      </c>
      <c r="C8" s="252"/>
      <c r="D8" s="252" t="s">
        <v>12</v>
      </c>
      <c r="E8" s="252" t="s">
        <v>27</v>
      </c>
      <c r="F8" s="252">
        <v>19.8</v>
      </c>
      <c r="G8" s="252" t="s">
        <v>11</v>
      </c>
      <c r="H8" s="252" t="s">
        <v>12</v>
      </c>
      <c r="I8" s="252">
        <v>125.9</v>
      </c>
      <c r="J8" s="252" t="s">
        <v>11</v>
      </c>
      <c r="K8" s="252" t="s">
        <v>14</v>
      </c>
      <c r="L8" s="280">
        <v>6228.9</v>
      </c>
      <c r="M8" s="250"/>
    </row>
    <row r="9" spans="1:13" ht="15">
      <c r="A9" s="355"/>
      <c r="B9" s="252"/>
      <c r="C9" s="252"/>
      <c r="D9" s="252"/>
      <c r="E9" s="252"/>
      <c r="F9" s="252"/>
      <c r="G9" s="252"/>
      <c r="H9" s="252" t="s">
        <v>12</v>
      </c>
      <c r="I9" s="252">
        <v>85.2</v>
      </c>
      <c r="J9" s="252" t="s">
        <v>11</v>
      </c>
      <c r="K9" s="252"/>
      <c r="L9" s="252"/>
      <c r="M9" s="250"/>
    </row>
    <row r="10" spans="1:13" ht="45">
      <c r="A10" s="346">
        <v>2</v>
      </c>
      <c r="B10" s="251" t="s">
        <v>34</v>
      </c>
      <c r="C10" s="251" t="s">
        <v>31</v>
      </c>
      <c r="D10" s="251" t="s">
        <v>10</v>
      </c>
      <c r="E10" s="251" t="s">
        <v>35</v>
      </c>
      <c r="F10" s="251">
        <v>5773</v>
      </c>
      <c r="G10" s="251" t="s">
        <v>11</v>
      </c>
      <c r="H10" s="251" t="s">
        <v>14</v>
      </c>
      <c r="I10" s="251"/>
      <c r="J10" s="251"/>
      <c r="K10" s="251" t="s">
        <v>14</v>
      </c>
      <c r="L10" s="281" t="s">
        <v>705</v>
      </c>
      <c r="M10" s="55">
        <f>-O12</f>
        <v>0</v>
      </c>
    </row>
    <row r="11" spans="1:13" ht="30">
      <c r="A11" s="355"/>
      <c r="B11" s="252"/>
      <c r="C11" s="252"/>
      <c r="D11" s="252" t="s">
        <v>10</v>
      </c>
      <c r="E11" s="252" t="s">
        <v>13</v>
      </c>
      <c r="F11" s="252">
        <v>649</v>
      </c>
      <c r="G11" s="252" t="s">
        <v>11</v>
      </c>
      <c r="H11" s="252"/>
      <c r="I11" s="252"/>
      <c r="J11" s="252"/>
      <c r="K11" s="252"/>
      <c r="L11" s="252"/>
      <c r="M11" s="250"/>
    </row>
    <row r="12" spans="1:13" ht="30">
      <c r="A12" s="355"/>
      <c r="B12" s="252"/>
      <c r="C12" s="252"/>
      <c r="D12" s="252" t="s">
        <v>20</v>
      </c>
      <c r="E12" s="252" t="s">
        <v>13</v>
      </c>
      <c r="F12" s="252">
        <v>30</v>
      </c>
      <c r="G12" s="252" t="s">
        <v>11</v>
      </c>
      <c r="H12" s="252"/>
      <c r="I12" s="252"/>
      <c r="J12" s="252"/>
      <c r="K12" s="252"/>
      <c r="L12" s="252"/>
      <c r="M12" s="250"/>
    </row>
    <row r="13" spans="1:13" ht="30">
      <c r="A13" s="355"/>
      <c r="B13" s="252"/>
      <c r="C13" s="252"/>
      <c r="D13" s="252" t="s">
        <v>12</v>
      </c>
      <c r="E13" s="252" t="s">
        <v>13</v>
      </c>
      <c r="F13" s="252">
        <v>86.1</v>
      </c>
      <c r="G13" s="252" t="s">
        <v>11</v>
      </c>
      <c r="H13" s="252"/>
      <c r="I13" s="252"/>
      <c r="J13" s="252"/>
      <c r="K13" s="252"/>
      <c r="L13" s="252"/>
      <c r="M13" s="250"/>
    </row>
    <row r="14" spans="1:13" ht="45">
      <c r="A14" s="355"/>
      <c r="B14" s="252"/>
      <c r="C14" s="252"/>
      <c r="D14" s="252" t="s">
        <v>23</v>
      </c>
      <c r="E14" s="252" t="s">
        <v>13</v>
      </c>
      <c r="F14" s="252">
        <v>19.1</v>
      </c>
      <c r="G14" s="252" t="s">
        <v>11</v>
      </c>
      <c r="H14" s="252"/>
      <c r="I14" s="252"/>
      <c r="J14" s="252"/>
      <c r="K14" s="252"/>
      <c r="L14" s="252"/>
      <c r="M14" s="250"/>
    </row>
    <row r="15" spans="1:13" ht="30">
      <c r="A15" s="355"/>
      <c r="B15" s="4"/>
      <c r="C15" s="4"/>
      <c r="D15" s="252" t="s">
        <v>36</v>
      </c>
      <c r="E15" s="252" t="s">
        <v>13</v>
      </c>
      <c r="F15" s="252">
        <v>20</v>
      </c>
      <c r="G15" s="252" t="s">
        <v>11</v>
      </c>
      <c r="H15" s="4"/>
      <c r="I15" s="4"/>
      <c r="J15" s="4"/>
      <c r="K15" s="4"/>
      <c r="L15" s="4"/>
      <c r="M15" s="5"/>
    </row>
    <row r="16" spans="1:13" ht="75">
      <c r="A16" s="355"/>
      <c r="B16" s="56"/>
      <c r="C16" s="56"/>
      <c r="D16" s="276" t="s">
        <v>37</v>
      </c>
      <c r="E16" s="276" t="s">
        <v>35</v>
      </c>
      <c r="F16" s="276">
        <v>2617.4</v>
      </c>
      <c r="G16" s="276" t="s">
        <v>11</v>
      </c>
      <c r="H16" s="56"/>
      <c r="I16" s="56"/>
      <c r="J16" s="56"/>
      <c r="K16" s="56"/>
      <c r="L16" s="56"/>
      <c r="M16" s="57"/>
    </row>
    <row r="17" spans="1:13" ht="45">
      <c r="A17" s="355"/>
      <c r="B17" s="252" t="s">
        <v>15</v>
      </c>
      <c r="C17" s="252"/>
      <c r="D17" s="252" t="s">
        <v>12</v>
      </c>
      <c r="E17" s="252" t="s">
        <v>38</v>
      </c>
      <c r="F17" s="252">
        <v>50.3</v>
      </c>
      <c r="G17" s="252" t="s">
        <v>11</v>
      </c>
      <c r="H17" s="252" t="s">
        <v>12</v>
      </c>
      <c r="I17" s="252">
        <v>86.1</v>
      </c>
      <c r="J17" s="252" t="s">
        <v>11</v>
      </c>
      <c r="K17" s="252" t="s">
        <v>14</v>
      </c>
      <c r="L17" s="280" t="s">
        <v>351</v>
      </c>
      <c r="M17" s="55"/>
    </row>
    <row r="18" spans="1:13" ht="15">
      <c r="A18" s="347"/>
      <c r="B18" s="263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65"/>
    </row>
    <row r="19" spans="1:13" ht="60">
      <c r="A19" s="346">
        <v>3</v>
      </c>
      <c r="B19" s="251" t="s">
        <v>704</v>
      </c>
      <c r="C19" s="251" t="s">
        <v>388</v>
      </c>
      <c r="D19" s="251" t="s">
        <v>12</v>
      </c>
      <c r="E19" s="251" t="s">
        <v>13</v>
      </c>
      <c r="F19" s="251">
        <v>49.5</v>
      </c>
      <c r="G19" s="251" t="s">
        <v>11</v>
      </c>
      <c r="H19" s="251" t="s">
        <v>12</v>
      </c>
      <c r="I19" s="251">
        <v>67.2</v>
      </c>
      <c r="J19" s="251" t="s">
        <v>11</v>
      </c>
      <c r="K19" s="251" t="s">
        <v>703</v>
      </c>
      <c r="L19" s="281">
        <v>1326695.31</v>
      </c>
      <c r="M19" s="55"/>
    </row>
    <row r="20" spans="1:13" ht="75">
      <c r="A20" s="347"/>
      <c r="B20" s="263"/>
      <c r="C20" s="276"/>
      <c r="D20" s="276" t="s">
        <v>37</v>
      </c>
      <c r="E20" s="276" t="s">
        <v>702</v>
      </c>
      <c r="F20" s="276" t="s">
        <v>701</v>
      </c>
      <c r="G20" s="276"/>
      <c r="H20" s="276"/>
      <c r="I20" s="276"/>
      <c r="J20" s="276"/>
      <c r="K20" s="276"/>
      <c r="L20" s="276"/>
      <c r="M20" s="265"/>
    </row>
    <row r="22" spans="1:13" ht="30.75" customHeight="1">
      <c r="A22" s="365" t="s">
        <v>150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</row>
  </sheetData>
  <sheetProtection/>
  <mergeCells count="13">
    <mergeCell ref="A10:A18"/>
    <mergeCell ref="A1:A2"/>
    <mergeCell ref="B1:B2"/>
    <mergeCell ref="C1:C2"/>
    <mergeCell ref="D1:G1"/>
    <mergeCell ref="A19:A20"/>
    <mergeCell ref="A22:M22"/>
    <mergeCell ref="H1:J1"/>
    <mergeCell ref="K1:K2"/>
    <mergeCell ref="L1:L2"/>
    <mergeCell ref="M1:M2"/>
    <mergeCell ref="A3:M3"/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L20" sqref="L20"/>
    </sheetView>
  </sheetViews>
  <sheetFormatPr defaultColWidth="9.140625" defaultRowHeight="15"/>
  <cols>
    <col min="1" max="1" width="5.7109375" style="2" customWidth="1"/>
    <col min="2" max="2" width="21.00390625" style="2" customWidth="1"/>
    <col min="3" max="3" width="18.00390625" style="2" customWidth="1"/>
    <col min="4" max="4" width="14.57421875" style="2" customWidth="1"/>
    <col min="5" max="5" width="17.28125" style="2" customWidth="1"/>
    <col min="6" max="6" width="9.140625" style="2" customWidth="1"/>
    <col min="7" max="7" width="14.57421875" style="2" customWidth="1"/>
    <col min="8" max="8" width="14.28125" style="2" customWidth="1"/>
    <col min="9" max="9" width="9.140625" style="2" customWidth="1"/>
    <col min="10" max="10" width="14.57421875" style="2" customWidth="1"/>
    <col min="11" max="11" width="20.00390625" style="2" customWidth="1"/>
    <col min="12" max="12" width="13.8515625" style="2" customWidth="1"/>
    <col min="13" max="13" width="25.140625" style="2" customWidth="1"/>
    <col min="14" max="16384" width="9.140625" style="2" customWidth="1"/>
  </cols>
  <sheetData>
    <row r="1" spans="1:13" ht="34.5" customHeight="1">
      <c r="A1" s="364" t="s">
        <v>0</v>
      </c>
      <c r="B1" s="346" t="s">
        <v>151</v>
      </c>
      <c r="C1" s="364" t="s">
        <v>1</v>
      </c>
      <c r="D1" s="364" t="s">
        <v>2</v>
      </c>
      <c r="E1" s="364"/>
      <c r="F1" s="364"/>
      <c r="G1" s="364"/>
      <c r="H1" s="364" t="s">
        <v>148</v>
      </c>
      <c r="I1" s="364"/>
      <c r="J1" s="364"/>
      <c r="K1" s="364" t="s">
        <v>4</v>
      </c>
      <c r="L1" s="364" t="s">
        <v>652</v>
      </c>
      <c r="M1" s="364" t="s">
        <v>195</v>
      </c>
    </row>
    <row r="2" spans="1:13" ht="63" customHeight="1">
      <c r="A2" s="364"/>
      <c r="B2" s="347"/>
      <c r="C2" s="364"/>
      <c r="D2" s="3" t="s">
        <v>5</v>
      </c>
      <c r="E2" s="267" t="s">
        <v>6</v>
      </c>
      <c r="F2" s="267" t="s">
        <v>7</v>
      </c>
      <c r="G2" s="267" t="s">
        <v>8</v>
      </c>
      <c r="H2" s="267" t="s">
        <v>5</v>
      </c>
      <c r="I2" s="267" t="s">
        <v>9</v>
      </c>
      <c r="J2" s="267" t="s">
        <v>8</v>
      </c>
      <c r="K2" s="364"/>
      <c r="L2" s="364"/>
      <c r="M2" s="364"/>
    </row>
    <row r="3" spans="1:13" ht="15">
      <c r="A3" s="367" t="s">
        <v>524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70"/>
    </row>
    <row r="4" spans="1:13" ht="30">
      <c r="A4" s="346">
        <v>1</v>
      </c>
      <c r="B4" s="251" t="s">
        <v>523</v>
      </c>
      <c r="C4" s="251" t="s">
        <v>28</v>
      </c>
      <c r="D4" s="251" t="s">
        <v>10</v>
      </c>
      <c r="E4" s="251" t="s">
        <v>13</v>
      </c>
      <c r="F4" s="251">
        <v>1500</v>
      </c>
      <c r="G4" s="251" t="s">
        <v>11</v>
      </c>
      <c r="H4" s="251" t="s">
        <v>14</v>
      </c>
      <c r="I4" s="251"/>
      <c r="J4" s="251"/>
      <c r="K4" s="251"/>
      <c r="L4" s="281">
        <v>2400424.95</v>
      </c>
      <c r="M4" s="55">
        <f>-O6</f>
        <v>0</v>
      </c>
    </row>
    <row r="5" spans="1:13" ht="45">
      <c r="A5" s="355"/>
      <c r="B5" s="252"/>
      <c r="C5" s="252"/>
      <c r="D5" s="252" t="s">
        <v>10</v>
      </c>
      <c r="E5" s="252" t="s">
        <v>13</v>
      </c>
      <c r="F5" s="252">
        <v>1000</v>
      </c>
      <c r="G5" s="252" t="s">
        <v>11</v>
      </c>
      <c r="H5" s="252"/>
      <c r="I5" s="252"/>
      <c r="J5" s="252"/>
      <c r="K5" s="252" t="s">
        <v>522</v>
      </c>
      <c r="L5" s="252"/>
      <c r="M5" s="250"/>
    </row>
    <row r="6" spans="1:13" ht="15">
      <c r="A6" s="355"/>
      <c r="B6" s="252"/>
      <c r="C6" s="252"/>
      <c r="D6" s="252" t="s">
        <v>20</v>
      </c>
      <c r="E6" s="252" t="s">
        <v>13</v>
      </c>
      <c r="F6" s="252">
        <v>407</v>
      </c>
      <c r="G6" s="252" t="s">
        <v>11</v>
      </c>
      <c r="H6" s="252"/>
      <c r="I6" s="252"/>
      <c r="J6" s="252"/>
      <c r="K6" s="252"/>
      <c r="L6" s="252"/>
      <c r="M6" s="250"/>
    </row>
    <row r="7" spans="1:13" ht="15">
      <c r="A7" s="355"/>
      <c r="B7" s="252"/>
      <c r="C7" s="252"/>
      <c r="D7" s="252" t="s">
        <v>20</v>
      </c>
      <c r="E7" s="252" t="s">
        <v>13</v>
      </c>
      <c r="F7" s="252">
        <v>343</v>
      </c>
      <c r="G7" s="252" t="s">
        <v>11</v>
      </c>
      <c r="H7" s="252"/>
      <c r="I7" s="252"/>
      <c r="J7" s="252"/>
      <c r="K7" s="252"/>
      <c r="L7" s="252"/>
      <c r="M7" s="250"/>
    </row>
    <row r="8" spans="1:13" ht="45">
      <c r="A8" s="355"/>
      <c r="B8" s="276"/>
      <c r="C8" s="276"/>
      <c r="D8" s="276" t="s">
        <v>12</v>
      </c>
      <c r="E8" s="276" t="s">
        <v>25</v>
      </c>
      <c r="F8" s="276">
        <v>50.2</v>
      </c>
      <c r="G8" s="276" t="s">
        <v>11</v>
      </c>
      <c r="H8" s="276"/>
      <c r="I8" s="276"/>
      <c r="J8" s="276"/>
      <c r="K8" s="276"/>
      <c r="L8" s="276"/>
      <c r="M8" s="265"/>
    </row>
    <row r="9" spans="1:13" ht="45">
      <c r="A9" s="355"/>
      <c r="B9" s="251" t="s">
        <v>18</v>
      </c>
      <c r="C9" s="251"/>
      <c r="D9" s="251" t="s">
        <v>12</v>
      </c>
      <c r="E9" s="251" t="s">
        <v>25</v>
      </c>
      <c r="F9" s="251">
        <v>50.2</v>
      </c>
      <c r="G9" s="251" t="s">
        <v>11</v>
      </c>
      <c r="H9" s="251" t="s">
        <v>20</v>
      </c>
      <c r="I9" s="251">
        <v>407</v>
      </c>
      <c r="J9" s="251" t="s">
        <v>11</v>
      </c>
      <c r="K9" s="251" t="s">
        <v>14</v>
      </c>
      <c r="L9" s="281" t="s">
        <v>14</v>
      </c>
      <c r="M9" s="55"/>
    </row>
    <row r="10" spans="1:13" ht="30">
      <c r="A10" s="355"/>
      <c r="B10" s="251" t="s">
        <v>15</v>
      </c>
      <c r="C10" s="251"/>
      <c r="D10" s="251" t="s">
        <v>14</v>
      </c>
      <c r="E10" s="251"/>
      <c r="F10" s="251"/>
      <c r="G10" s="251"/>
      <c r="H10" s="251" t="s">
        <v>20</v>
      </c>
      <c r="I10" s="251">
        <v>407</v>
      </c>
      <c r="J10" s="251" t="s">
        <v>11</v>
      </c>
      <c r="K10" s="251" t="s">
        <v>14</v>
      </c>
      <c r="L10" s="251">
        <v>3600</v>
      </c>
      <c r="M10" s="55"/>
    </row>
    <row r="11" spans="1:13" ht="30">
      <c r="A11" s="355"/>
      <c r="B11" s="258" t="s">
        <v>15</v>
      </c>
      <c r="C11" s="256"/>
      <c r="D11" s="256" t="s">
        <v>14</v>
      </c>
      <c r="E11" s="256"/>
      <c r="F11" s="256"/>
      <c r="G11" s="256"/>
      <c r="H11" s="256" t="s">
        <v>20</v>
      </c>
      <c r="I11" s="256">
        <v>407</v>
      </c>
      <c r="J11" s="256" t="s">
        <v>11</v>
      </c>
      <c r="K11" s="256" t="s">
        <v>14</v>
      </c>
      <c r="L11" s="256" t="s">
        <v>14</v>
      </c>
      <c r="M11" s="58"/>
    </row>
    <row r="12" spans="1:13" ht="90">
      <c r="A12" s="346">
        <v>2</v>
      </c>
      <c r="B12" s="251" t="s">
        <v>521</v>
      </c>
      <c r="C12" s="251" t="s">
        <v>520</v>
      </c>
      <c r="D12" s="251" t="s">
        <v>10</v>
      </c>
      <c r="E12" s="251" t="s">
        <v>13</v>
      </c>
      <c r="F12" s="251">
        <v>589</v>
      </c>
      <c r="G12" s="251" t="s">
        <v>11</v>
      </c>
      <c r="H12" s="251" t="s">
        <v>14</v>
      </c>
      <c r="I12" s="251"/>
      <c r="J12" s="251"/>
      <c r="K12" s="251" t="s">
        <v>519</v>
      </c>
      <c r="L12" s="281" t="s">
        <v>713</v>
      </c>
      <c r="M12" s="55"/>
    </row>
    <row r="13" spans="1:13" ht="15">
      <c r="A13" s="355"/>
      <c r="B13" s="252"/>
      <c r="C13" s="252"/>
      <c r="D13" s="252" t="s">
        <v>20</v>
      </c>
      <c r="E13" s="252" t="s">
        <v>13</v>
      </c>
      <c r="F13" s="252">
        <v>117.2</v>
      </c>
      <c r="G13" s="252" t="s">
        <v>11</v>
      </c>
      <c r="H13" s="252"/>
      <c r="I13" s="252"/>
      <c r="J13" s="252"/>
      <c r="K13" s="252"/>
      <c r="L13" s="280"/>
      <c r="M13" s="59"/>
    </row>
    <row r="14" spans="1:13" ht="45">
      <c r="A14" s="355"/>
      <c r="B14" s="252"/>
      <c r="C14" s="252"/>
      <c r="D14" s="252" t="s">
        <v>12</v>
      </c>
      <c r="E14" s="252" t="s">
        <v>26</v>
      </c>
      <c r="F14" s="252">
        <v>64.7</v>
      </c>
      <c r="G14" s="252" t="s">
        <v>11</v>
      </c>
      <c r="H14" s="252"/>
      <c r="I14" s="252"/>
      <c r="J14" s="252"/>
      <c r="K14" s="252"/>
      <c r="L14" s="252"/>
      <c r="M14" s="250"/>
    </row>
    <row r="15" spans="1:13" ht="45">
      <c r="A15" s="355"/>
      <c r="B15" s="263"/>
      <c r="C15" s="276"/>
      <c r="D15" s="276" t="s">
        <v>12</v>
      </c>
      <c r="E15" s="276" t="s">
        <v>26</v>
      </c>
      <c r="F15" s="276">
        <v>64.7</v>
      </c>
      <c r="G15" s="276" t="s">
        <v>11</v>
      </c>
      <c r="H15" s="276"/>
      <c r="I15" s="276"/>
      <c r="J15" s="276"/>
      <c r="K15" s="276"/>
      <c r="L15" s="276"/>
      <c r="M15" s="265"/>
    </row>
    <row r="16" spans="1:13" ht="15">
      <c r="A16" s="347"/>
      <c r="B16" s="252" t="s">
        <v>17</v>
      </c>
      <c r="C16" s="252"/>
      <c r="D16" s="252" t="s">
        <v>14</v>
      </c>
      <c r="E16" s="252"/>
      <c r="F16" s="252"/>
      <c r="G16" s="252"/>
      <c r="H16" s="252" t="s">
        <v>12</v>
      </c>
      <c r="I16" s="252">
        <v>64.7</v>
      </c>
      <c r="J16" s="252" t="s">
        <v>11</v>
      </c>
      <c r="K16" s="252" t="s">
        <v>14</v>
      </c>
      <c r="L16" s="280">
        <v>113561.52</v>
      </c>
      <c r="M16" s="59"/>
    </row>
    <row r="17" spans="1:13" ht="45">
      <c r="A17" s="257">
        <v>3</v>
      </c>
      <c r="B17" s="258" t="s">
        <v>518</v>
      </c>
      <c r="C17" s="256" t="s">
        <v>517</v>
      </c>
      <c r="D17" s="256" t="s">
        <v>12</v>
      </c>
      <c r="E17" s="256" t="s">
        <v>13</v>
      </c>
      <c r="F17" s="256">
        <v>65.8</v>
      </c>
      <c r="G17" s="256" t="s">
        <v>11</v>
      </c>
      <c r="H17" s="256" t="s">
        <v>14</v>
      </c>
      <c r="I17" s="256"/>
      <c r="J17" s="256"/>
      <c r="K17" s="256" t="s">
        <v>516</v>
      </c>
      <c r="L17" s="32">
        <v>1323252.54</v>
      </c>
      <c r="M17" s="257"/>
    </row>
    <row r="18" spans="1:13" ht="30">
      <c r="A18" s="339">
        <v>4</v>
      </c>
      <c r="B18" s="260" t="s">
        <v>512</v>
      </c>
      <c r="C18" s="251" t="s">
        <v>511</v>
      </c>
      <c r="D18" s="251" t="s">
        <v>10</v>
      </c>
      <c r="E18" s="251" t="s">
        <v>13</v>
      </c>
      <c r="F18" s="251">
        <v>1077</v>
      </c>
      <c r="G18" s="251" t="s">
        <v>11</v>
      </c>
      <c r="H18" s="251" t="s">
        <v>14</v>
      </c>
      <c r="I18" s="251"/>
      <c r="J18" s="251"/>
      <c r="K18" s="251" t="s">
        <v>510</v>
      </c>
      <c r="L18" s="281">
        <v>3102644.17</v>
      </c>
      <c r="M18" s="249"/>
    </row>
    <row r="19" spans="1:13" ht="15">
      <c r="A19" s="343"/>
      <c r="B19" s="263"/>
      <c r="C19" s="276"/>
      <c r="D19" s="276" t="s">
        <v>20</v>
      </c>
      <c r="E19" s="276" t="s">
        <v>13</v>
      </c>
      <c r="F19" s="276">
        <v>144.8</v>
      </c>
      <c r="G19" s="276" t="s">
        <v>11</v>
      </c>
      <c r="H19" s="276"/>
      <c r="I19" s="276"/>
      <c r="J19" s="276"/>
      <c r="K19" s="276"/>
      <c r="L19" s="276"/>
      <c r="M19" s="265"/>
    </row>
    <row r="20" spans="1:13" ht="45">
      <c r="A20" s="343"/>
      <c r="B20" s="261" t="s">
        <v>17</v>
      </c>
      <c r="C20" s="252"/>
      <c r="D20" s="252" t="s">
        <v>14</v>
      </c>
      <c r="E20" s="252"/>
      <c r="F20" s="252"/>
      <c r="G20" s="252"/>
      <c r="H20" s="252" t="s">
        <v>14</v>
      </c>
      <c r="I20" s="252"/>
      <c r="J20" s="252"/>
      <c r="K20" s="252" t="s">
        <v>588</v>
      </c>
      <c r="L20" s="337">
        <v>1990087.63</v>
      </c>
      <c r="M20" s="250"/>
    </row>
    <row r="21" spans="1:13" ht="60">
      <c r="A21" s="346">
        <v>5</v>
      </c>
      <c r="B21" s="258" t="s">
        <v>515</v>
      </c>
      <c r="C21" s="256" t="s">
        <v>514</v>
      </c>
      <c r="D21" s="256" t="s">
        <v>12</v>
      </c>
      <c r="E21" s="256" t="s">
        <v>13</v>
      </c>
      <c r="F21" s="256">
        <v>39.5</v>
      </c>
      <c r="G21" s="256" t="s">
        <v>11</v>
      </c>
      <c r="H21" s="256" t="s">
        <v>14</v>
      </c>
      <c r="I21" s="256"/>
      <c r="J21" s="256"/>
      <c r="K21" s="256" t="s">
        <v>513</v>
      </c>
      <c r="L21" s="32">
        <v>1507549.65</v>
      </c>
      <c r="M21" s="257"/>
    </row>
    <row r="22" spans="1:13" ht="15">
      <c r="A22" s="371"/>
      <c r="B22" s="261" t="s">
        <v>18</v>
      </c>
      <c r="C22" s="252"/>
      <c r="D22" s="252" t="s">
        <v>14</v>
      </c>
      <c r="E22" s="252"/>
      <c r="F22" s="252"/>
      <c r="G22" s="252"/>
      <c r="H22" s="252" t="s">
        <v>12</v>
      </c>
      <c r="I22" s="252">
        <v>51.7</v>
      </c>
      <c r="J22" s="252" t="s">
        <v>11</v>
      </c>
      <c r="K22" s="252" t="s">
        <v>14</v>
      </c>
      <c r="L22" s="280">
        <v>2222259.64</v>
      </c>
      <c r="M22" s="250"/>
    </row>
    <row r="23" spans="1:13" ht="30" customHeight="1">
      <c r="A23" s="372"/>
      <c r="B23" s="263"/>
      <c r="C23" s="276"/>
      <c r="D23" s="276"/>
      <c r="E23" s="276"/>
      <c r="F23" s="276"/>
      <c r="G23" s="276"/>
      <c r="H23" s="276" t="s">
        <v>12</v>
      </c>
      <c r="I23" s="276">
        <v>39.5</v>
      </c>
      <c r="J23" s="276" t="s">
        <v>11</v>
      </c>
      <c r="K23" s="276"/>
      <c r="L23" s="60">
        <v>1507549.65</v>
      </c>
      <c r="M23" s="265"/>
    </row>
    <row r="24" spans="1:13" ht="30">
      <c r="A24" s="355">
        <v>6</v>
      </c>
      <c r="B24" s="252" t="s">
        <v>712</v>
      </c>
      <c r="C24" s="252" t="s">
        <v>711</v>
      </c>
      <c r="D24" s="252" t="s">
        <v>10</v>
      </c>
      <c r="E24" s="252" t="s">
        <v>13</v>
      </c>
      <c r="F24" s="252">
        <v>987</v>
      </c>
      <c r="G24" s="252" t="s">
        <v>11</v>
      </c>
      <c r="H24" s="252" t="s">
        <v>14</v>
      </c>
      <c r="I24" s="252"/>
      <c r="J24" s="252"/>
      <c r="K24" s="252"/>
      <c r="L24" s="280">
        <v>1247929.45</v>
      </c>
      <c r="M24" s="59">
        <f>-O26</f>
        <v>0</v>
      </c>
    </row>
    <row r="25" spans="1:13" ht="30">
      <c r="A25" s="355"/>
      <c r="B25" s="261"/>
      <c r="C25" s="252"/>
      <c r="D25" s="252" t="s">
        <v>12</v>
      </c>
      <c r="E25" s="252" t="s">
        <v>13</v>
      </c>
      <c r="F25" s="252">
        <v>64</v>
      </c>
      <c r="G25" s="252" t="s">
        <v>11</v>
      </c>
      <c r="H25" s="252"/>
      <c r="I25" s="252"/>
      <c r="J25" s="252"/>
      <c r="K25" s="252" t="s">
        <v>710</v>
      </c>
      <c r="L25" s="252"/>
      <c r="M25" s="250"/>
    </row>
    <row r="26" spans="1:13" ht="30">
      <c r="A26" s="355"/>
      <c r="B26" s="263"/>
      <c r="C26" s="276"/>
      <c r="D26" s="276"/>
      <c r="E26" s="276"/>
      <c r="F26" s="276"/>
      <c r="G26" s="276"/>
      <c r="H26" s="276"/>
      <c r="I26" s="276"/>
      <c r="J26" s="276"/>
      <c r="K26" s="276" t="s">
        <v>709</v>
      </c>
      <c r="L26" s="276"/>
      <c r="M26" s="265"/>
    </row>
    <row r="27" spans="1:13" ht="30">
      <c r="A27" s="355"/>
      <c r="B27" s="252" t="s">
        <v>18</v>
      </c>
      <c r="C27" s="252"/>
      <c r="D27" s="252" t="s">
        <v>10</v>
      </c>
      <c r="E27" s="252" t="s">
        <v>13</v>
      </c>
      <c r="F27" s="252">
        <v>600</v>
      </c>
      <c r="G27" s="252" t="s">
        <v>11</v>
      </c>
      <c r="H27" s="252" t="s">
        <v>12</v>
      </c>
      <c r="I27" s="252">
        <v>64</v>
      </c>
      <c r="J27" s="252" t="s">
        <v>11</v>
      </c>
      <c r="K27" s="252"/>
      <c r="L27" s="252"/>
      <c r="M27" s="250"/>
    </row>
    <row r="28" spans="1:13" ht="15">
      <c r="A28" s="355"/>
      <c r="B28" s="276"/>
      <c r="C28" s="276"/>
      <c r="D28" s="276" t="s">
        <v>12</v>
      </c>
      <c r="E28" s="276" t="s">
        <v>13</v>
      </c>
      <c r="F28" s="276">
        <v>30.7</v>
      </c>
      <c r="G28" s="276" t="s">
        <v>11</v>
      </c>
      <c r="H28" s="276"/>
      <c r="I28" s="276"/>
      <c r="J28" s="276"/>
      <c r="K28" s="276"/>
      <c r="L28" s="276"/>
      <c r="M28" s="265"/>
    </row>
    <row r="29" spans="1:13" ht="30">
      <c r="A29" s="355"/>
      <c r="B29" s="251" t="s">
        <v>15</v>
      </c>
      <c r="C29" s="251"/>
      <c r="D29" s="251" t="s">
        <v>14</v>
      </c>
      <c r="E29" s="251"/>
      <c r="F29" s="251"/>
      <c r="G29" s="251"/>
      <c r="H29" s="251" t="s">
        <v>12</v>
      </c>
      <c r="I29" s="251">
        <v>64</v>
      </c>
      <c r="J29" s="251" t="s">
        <v>11</v>
      </c>
      <c r="K29" s="251" t="s">
        <v>14</v>
      </c>
      <c r="L29" s="251" t="s">
        <v>351</v>
      </c>
      <c r="M29" s="55"/>
    </row>
    <row r="30" spans="1:13" ht="30">
      <c r="A30" s="355"/>
      <c r="B30" s="258" t="s">
        <v>15</v>
      </c>
      <c r="C30" s="256"/>
      <c r="D30" s="256" t="s">
        <v>14</v>
      </c>
      <c r="E30" s="256"/>
      <c r="F30" s="256"/>
      <c r="G30" s="256"/>
      <c r="H30" s="256" t="s">
        <v>12</v>
      </c>
      <c r="I30" s="256">
        <v>64</v>
      </c>
      <c r="J30" s="256" t="s">
        <v>11</v>
      </c>
      <c r="K30" s="256" t="s">
        <v>14</v>
      </c>
      <c r="L30" s="256" t="s">
        <v>14</v>
      </c>
      <c r="M30" s="58"/>
    </row>
    <row r="31" spans="1:13" ht="105">
      <c r="A31" s="257">
        <v>7</v>
      </c>
      <c r="B31" s="258" t="s">
        <v>708</v>
      </c>
      <c r="C31" s="256" t="s">
        <v>707</v>
      </c>
      <c r="D31" s="256" t="s">
        <v>12</v>
      </c>
      <c r="E31" s="256" t="s">
        <v>13</v>
      </c>
      <c r="F31" s="256">
        <v>50.9</v>
      </c>
      <c r="G31" s="256" t="s">
        <v>11</v>
      </c>
      <c r="H31" s="256" t="s">
        <v>14</v>
      </c>
      <c r="I31" s="256"/>
      <c r="J31" s="256"/>
      <c r="K31" s="256" t="s">
        <v>14</v>
      </c>
      <c r="L31" s="32">
        <v>2306245.28</v>
      </c>
      <c r="M31" s="257"/>
    </row>
    <row r="33" spans="1:13" ht="15">
      <c r="A33" s="365" t="s">
        <v>706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</row>
    <row r="34" spans="1:13" ht="15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</row>
  </sheetData>
  <sheetProtection/>
  <mergeCells count="15">
    <mergeCell ref="A3:M3"/>
    <mergeCell ref="A4:A11"/>
    <mergeCell ref="A1:A2"/>
    <mergeCell ref="A24:A30"/>
    <mergeCell ref="A18:A20"/>
    <mergeCell ref="B1:B2"/>
    <mergeCell ref="C1:C2"/>
    <mergeCell ref="D1:G1"/>
    <mergeCell ref="H1:J1"/>
    <mergeCell ref="A21:A23"/>
    <mergeCell ref="A33:M34"/>
    <mergeCell ref="K1:K2"/>
    <mergeCell ref="A12:A16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6.57421875" style="2" customWidth="1"/>
    <col min="2" max="2" width="27.7109375" style="2" customWidth="1"/>
    <col min="3" max="3" width="18.140625" style="2" customWidth="1"/>
    <col min="4" max="4" width="14.140625" style="2" customWidth="1"/>
    <col min="5" max="5" width="20.8515625" style="2" customWidth="1"/>
    <col min="6" max="6" width="9.140625" style="2" customWidth="1"/>
    <col min="7" max="7" width="16.57421875" style="2" customWidth="1"/>
    <col min="8" max="8" width="20.140625" style="2" customWidth="1"/>
    <col min="9" max="9" width="14.7109375" style="2" customWidth="1"/>
    <col min="10" max="10" width="16.00390625" style="2" customWidth="1"/>
    <col min="11" max="11" width="18.00390625" style="2" customWidth="1"/>
    <col min="12" max="12" width="13.140625" style="2" customWidth="1"/>
    <col min="13" max="13" width="14.28125" style="2" customWidth="1"/>
    <col min="14" max="16384" width="9.140625" style="2" customWidth="1"/>
  </cols>
  <sheetData>
    <row r="1" spans="1:13" ht="15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150.75" customHeight="1">
      <c r="A2" s="373"/>
      <c r="B2" s="347"/>
      <c r="C2" s="373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73"/>
      <c r="L2" s="373"/>
      <c r="M2" s="373"/>
    </row>
    <row r="3" spans="1:13" ht="15">
      <c r="A3" s="374" t="s">
        <v>99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58"/>
    </row>
    <row r="4" spans="1:13" ht="60">
      <c r="A4" s="356">
        <v>1</v>
      </c>
      <c r="B4" s="260" t="s">
        <v>100</v>
      </c>
      <c r="C4" s="251" t="s">
        <v>101</v>
      </c>
      <c r="D4" s="251" t="s">
        <v>12</v>
      </c>
      <c r="E4" s="251" t="s">
        <v>199</v>
      </c>
      <c r="F4" s="251">
        <v>100.7</v>
      </c>
      <c r="G4" s="251" t="s">
        <v>11</v>
      </c>
      <c r="H4" s="251" t="s">
        <v>270</v>
      </c>
      <c r="I4" s="251"/>
      <c r="J4" s="251"/>
      <c r="K4" s="251" t="s">
        <v>194</v>
      </c>
      <c r="L4" s="281" t="s">
        <v>714</v>
      </c>
      <c r="M4" s="249" t="s">
        <v>64</v>
      </c>
    </row>
    <row r="5" spans="1:13" ht="30">
      <c r="A5" s="347"/>
      <c r="B5" s="256" t="s">
        <v>18</v>
      </c>
      <c r="C5" s="61"/>
      <c r="D5" s="256" t="s">
        <v>12</v>
      </c>
      <c r="E5" s="256" t="s">
        <v>199</v>
      </c>
      <c r="F5" s="256">
        <v>100.7</v>
      </c>
      <c r="G5" s="256" t="s">
        <v>11</v>
      </c>
      <c r="H5" s="256" t="s">
        <v>270</v>
      </c>
      <c r="I5" s="256"/>
      <c r="J5" s="256"/>
      <c r="K5" s="256" t="s">
        <v>14</v>
      </c>
      <c r="L5" s="32">
        <v>1328364.03</v>
      </c>
      <c r="M5" s="257" t="s">
        <v>64</v>
      </c>
    </row>
  </sheetData>
  <sheetProtection/>
  <mergeCells count="10">
    <mergeCell ref="L1:L2"/>
    <mergeCell ref="M1:M2"/>
    <mergeCell ref="A3:M3"/>
    <mergeCell ref="A4:A5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0" sqref="A10:M11"/>
    </sheetView>
  </sheetViews>
  <sheetFormatPr defaultColWidth="9.140625" defaultRowHeight="15"/>
  <cols>
    <col min="1" max="1" width="13.57421875" style="2" customWidth="1"/>
    <col min="2" max="2" width="21.421875" style="2" customWidth="1"/>
    <col min="3" max="3" width="17.140625" style="2" customWidth="1"/>
    <col min="4" max="4" width="19.421875" style="2" customWidth="1"/>
    <col min="5" max="5" width="21.421875" style="2" customWidth="1"/>
    <col min="6" max="6" width="19.140625" style="2" customWidth="1"/>
    <col min="7" max="7" width="14.140625" style="2" customWidth="1"/>
    <col min="8" max="8" width="19.140625" style="2" customWidth="1"/>
    <col min="9" max="9" width="17.8515625" style="2" customWidth="1"/>
    <col min="10" max="10" width="17.421875" style="2" customWidth="1"/>
    <col min="11" max="11" width="19.7109375" style="2" customWidth="1"/>
    <col min="12" max="12" width="17.8515625" style="2" customWidth="1"/>
    <col min="13" max="13" width="34.00390625" style="2" customWidth="1"/>
    <col min="14" max="16384" width="9.140625" style="2" customWidth="1"/>
  </cols>
  <sheetData>
    <row r="1" spans="1:13" ht="15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148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45">
      <c r="A2" s="373"/>
      <c r="B2" s="347"/>
      <c r="C2" s="373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73"/>
      <c r="L2" s="373"/>
      <c r="M2" s="373"/>
    </row>
    <row r="3" spans="1:13" ht="15">
      <c r="A3" s="348" t="s">
        <v>697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39"/>
    </row>
    <row r="4" spans="1:13" ht="45">
      <c r="A4" s="339">
        <v>1</v>
      </c>
      <c r="B4" s="253" t="s">
        <v>472</v>
      </c>
      <c r="C4" s="251" t="s">
        <v>471</v>
      </c>
      <c r="D4" s="251" t="s">
        <v>79</v>
      </c>
      <c r="E4" s="251" t="s">
        <v>696</v>
      </c>
      <c r="F4" s="251">
        <v>69.2</v>
      </c>
      <c r="G4" s="251" t="s">
        <v>11</v>
      </c>
      <c r="H4" s="251" t="s">
        <v>14</v>
      </c>
      <c r="I4" s="251"/>
      <c r="J4" s="251"/>
      <c r="K4" s="251" t="s">
        <v>470</v>
      </c>
      <c r="L4" s="281">
        <v>3186893.72</v>
      </c>
      <c r="M4" s="249"/>
    </row>
    <row r="5" spans="1:13" ht="15">
      <c r="A5" s="376"/>
      <c r="B5" s="62"/>
      <c r="C5" s="8"/>
      <c r="D5" s="252" t="s">
        <v>12</v>
      </c>
      <c r="E5" s="9" t="s">
        <v>13</v>
      </c>
      <c r="F5" s="9">
        <v>43.6</v>
      </c>
      <c r="G5" s="252" t="s">
        <v>11</v>
      </c>
      <c r="H5" s="8"/>
      <c r="I5" s="8"/>
      <c r="J5" s="8"/>
      <c r="K5" s="8"/>
      <c r="L5" s="8"/>
      <c r="M5" s="270"/>
    </row>
    <row r="6" spans="1:13" ht="30">
      <c r="A6" s="376"/>
      <c r="B6" s="63"/>
      <c r="C6" s="9"/>
      <c r="D6" s="9" t="s">
        <v>24</v>
      </c>
      <c r="E6" s="9" t="s">
        <v>13</v>
      </c>
      <c r="F6" s="9">
        <v>2.5</v>
      </c>
      <c r="G6" s="9" t="s">
        <v>11</v>
      </c>
      <c r="H6" s="9"/>
      <c r="I6" s="9"/>
      <c r="J6" s="9"/>
      <c r="K6" s="9"/>
      <c r="L6" s="9"/>
      <c r="M6" s="26"/>
    </row>
    <row r="7" spans="1:13" ht="30">
      <c r="A7" s="376"/>
      <c r="B7" s="267" t="s">
        <v>15</v>
      </c>
      <c r="C7" s="64"/>
      <c r="D7" s="256" t="s">
        <v>12</v>
      </c>
      <c r="E7" s="256" t="s">
        <v>695</v>
      </c>
      <c r="F7" s="256">
        <v>69.2</v>
      </c>
      <c r="G7" s="256" t="s">
        <v>11</v>
      </c>
      <c r="H7" s="256" t="s">
        <v>14</v>
      </c>
      <c r="I7" s="256"/>
      <c r="J7" s="256"/>
      <c r="K7" s="64" t="s">
        <v>14</v>
      </c>
      <c r="L7" s="64" t="s">
        <v>14</v>
      </c>
      <c r="M7" s="25"/>
    </row>
    <row r="8" spans="1:13" ht="30">
      <c r="A8" s="377"/>
      <c r="B8" s="65" t="s">
        <v>15</v>
      </c>
      <c r="C8" s="66"/>
      <c r="D8" s="256" t="s">
        <v>12</v>
      </c>
      <c r="E8" s="256" t="s">
        <v>694</v>
      </c>
      <c r="F8" s="256">
        <v>54.2</v>
      </c>
      <c r="G8" s="256" t="s">
        <v>11</v>
      </c>
      <c r="H8" s="256" t="s">
        <v>14</v>
      </c>
      <c r="I8" s="256"/>
      <c r="J8" s="256"/>
      <c r="K8" s="66" t="s">
        <v>14</v>
      </c>
      <c r="L8" s="288">
        <v>151137.15</v>
      </c>
      <c r="M8" s="24"/>
    </row>
    <row r="9" spans="1:13" ht="1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</row>
    <row r="10" spans="1:13" ht="15">
      <c r="A10" s="378" t="s">
        <v>150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</row>
    <row r="11" spans="1:13" ht="15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</row>
    <row r="12" spans="1:13" ht="15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</row>
    <row r="13" spans="1:13" ht="1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ht="1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  <row r="15" spans="1:13" ht="1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</row>
    <row r="16" spans="1:13" ht="1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</row>
    <row r="17" spans="1:13" ht="15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</row>
    <row r="18" spans="1:13" ht="15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</row>
    <row r="19" spans="1:13" ht="1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1:13" ht="1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1:13" ht="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</row>
    <row r="27" spans="1:13" ht="1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</row>
    <row r="28" spans="1:13" ht="1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</row>
    <row r="29" spans="1:13" ht="1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</row>
    <row r="30" spans="1:13" ht="15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</row>
    <row r="31" spans="1:13" ht="1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</row>
    <row r="32" spans="1:13" ht="1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</row>
    <row r="33" spans="1:13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</row>
    <row r="34" spans="1:13" ht="1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</row>
    <row r="35" spans="1:13" ht="1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1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</row>
    <row r="37" spans="1:13" ht="1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</row>
    <row r="38" spans="1:13" ht="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</row>
    <row r="39" spans="1:13" ht="1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</row>
    <row r="40" spans="1:13" ht="1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  <row r="41" spans="1:13" ht="15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</row>
    <row r="42" spans="1:13" ht="15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</row>
    <row r="43" spans="1:13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</row>
    <row r="44" spans="1:13" ht="15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</row>
  </sheetData>
  <sheetProtection/>
  <mergeCells count="11">
    <mergeCell ref="A10:M11"/>
    <mergeCell ref="A1:A2"/>
    <mergeCell ref="B1:B2"/>
    <mergeCell ref="C1:C2"/>
    <mergeCell ref="D1:G1"/>
    <mergeCell ref="H1:J1"/>
    <mergeCell ref="K1:K2"/>
    <mergeCell ref="L1:L2"/>
    <mergeCell ref="M1:M2"/>
    <mergeCell ref="A3:M3"/>
    <mergeCell ref="A4:A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8" sqref="A28:M29"/>
    </sheetView>
  </sheetViews>
  <sheetFormatPr defaultColWidth="9.140625" defaultRowHeight="15"/>
  <cols>
    <col min="1" max="1" width="9.140625" style="2" customWidth="1"/>
    <col min="2" max="2" width="21.8515625" style="2" customWidth="1"/>
    <col min="3" max="3" width="14.00390625" style="2" customWidth="1"/>
    <col min="4" max="4" width="19.421875" style="2" customWidth="1"/>
    <col min="5" max="5" width="17.8515625" style="2" customWidth="1"/>
    <col min="6" max="6" width="9.140625" style="2" customWidth="1"/>
    <col min="7" max="7" width="16.7109375" style="2" customWidth="1"/>
    <col min="8" max="8" width="19.7109375" style="2" customWidth="1"/>
    <col min="9" max="9" width="13.421875" style="2" customWidth="1"/>
    <col min="10" max="10" width="15.8515625" style="2" customWidth="1"/>
    <col min="11" max="11" width="15.28125" style="2" customWidth="1"/>
    <col min="12" max="12" width="18.421875" style="2" customWidth="1"/>
    <col min="13" max="13" width="15.140625" style="2" customWidth="1"/>
    <col min="14" max="16384" width="9.140625" style="2" customWidth="1"/>
  </cols>
  <sheetData>
    <row r="1" spans="1:13" ht="53.25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148.5" customHeight="1">
      <c r="A2" s="373"/>
      <c r="B2" s="347"/>
      <c r="C2" s="373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73"/>
      <c r="L2" s="373"/>
      <c r="M2" s="373"/>
    </row>
    <row r="3" spans="1:13" ht="15">
      <c r="A3" s="374" t="s">
        <v>105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4" spans="1:13" ht="45">
      <c r="A4" s="339">
        <v>1</v>
      </c>
      <c r="B4" s="251" t="s">
        <v>102</v>
      </c>
      <c r="C4" s="251" t="s">
        <v>28</v>
      </c>
      <c r="D4" s="252" t="s">
        <v>10</v>
      </c>
      <c r="E4" s="251" t="s">
        <v>13</v>
      </c>
      <c r="F4" s="251">
        <v>1227</v>
      </c>
      <c r="G4" s="251" t="s">
        <v>11</v>
      </c>
      <c r="H4" s="252" t="s">
        <v>10</v>
      </c>
      <c r="I4" s="251">
        <v>1227</v>
      </c>
      <c r="J4" s="251" t="s">
        <v>11</v>
      </c>
      <c r="K4" s="251" t="s">
        <v>722</v>
      </c>
      <c r="L4" s="281">
        <v>3294155.19</v>
      </c>
      <c r="M4" s="249" t="s">
        <v>64</v>
      </c>
    </row>
    <row r="5" spans="1:13" ht="27" customHeight="1">
      <c r="A5" s="379"/>
      <c r="B5" s="261"/>
      <c r="C5" s="252"/>
      <c r="D5" s="252" t="s">
        <v>10</v>
      </c>
      <c r="E5" s="252" t="s">
        <v>13</v>
      </c>
      <c r="F5" s="252">
        <v>1248</v>
      </c>
      <c r="G5" s="252" t="s">
        <v>11</v>
      </c>
      <c r="H5" s="252" t="s">
        <v>10</v>
      </c>
      <c r="I5" s="252">
        <v>1248</v>
      </c>
      <c r="J5" s="252" t="s">
        <v>11</v>
      </c>
      <c r="K5" s="252" t="s">
        <v>721</v>
      </c>
      <c r="L5" s="280"/>
      <c r="M5" s="250"/>
    </row>
    <row r="6" spans="1:13" ht="21" customHeight="1">
      <c r="A6" s="379"/>
      <c r="B6" s="252"/>
      <c r="C6" s="252"/>
      <c r="D6" s="252" t="s">
        <v>20</v>
      </c>
      <c r="E6" s="252" t="s">
        <v>720</v>
      </c>
      <c r="F6" s="252">
        <v>100</v>
      </c>
      <c r="G6" s="252" t="s">
        <v>11</v>
      </c>
      <c r="H6" s="252" t="s">
        <v>10</v>
      </c>
      <c r="I6" s="252">
        <v>557</v>
      </c>
      <c r="J6" s="252"/>
      <c r="K6" s="252" t="s">
        <v>719</v>
      </c>
      <c r="L6" s="280"/>
      <c r="M6" s="250"/>
    </row>
    <row r="7" spans="1:13" ht="32.25" customHeight="1">
      <c r="A7" s="379"/>
      <c r="B7" s="261"/>
      <c r="C7" s="252"/>
      <c r="D7" s="252" t="s">
        <v>12</v>
      </c>
      <c r="E7" s="252" t="s">
        <v>13</v>
      </c>
      <c r="F7" s="252">
        <v>112.8</v>
      </c>
      <c r="G7" s="252" t="s">
        <v>11</v>
      </c>
      <c r="H7" s="252" t="s">
        <v>181</v>
      </c>
      <c r="I7" s="252">
        <v>40</v>
      </c>
      <c r="J7" s="252" t="s">
        <v>11</v>
      </c>
      <c r="K7" s="252"/>
      <c r="L7" s="280"/>
      <c r="M7" s="250"/>
    </row>
    <row r="8" spans="1:13" ht="29.25" customHeight="1">
      <c r="A8" s="379"/>
      <c r="B8" s="261"/>
      <c r="C8" s="252"/>
      <c r="D8" s="252" t="s">
        <v>12</v>
      </c>
      <c r="E8" s="252" t="s">
        <v>718</v>
      </c>
      <c r="F8" s="252">
        <v>92.3</v>
      </c>
      <c r="G8" s="252" t="s">
        <v>11</v>
      </c>
      <c r="H8" s="252" t="s">
        <v>20</v>
      </c>
      <c r="I8" s="252">
        <v>100</v>
      </c>
      <c r="J8" s="252" t="s">
        <v>11</v>
      </c>
      <c r="K8" s="252"/>
      <c r="L8" s="280"/>
      <c r="M8" s="250"/>
    </row>
    <row r="9" spans="1:13" ht="15">
      <c r="A9" s="379"/>
      <c r="B9" s="261"/>
      <c r="C9" s="252"/>
      <c r="D9" s="252" t="s">
        <v>16</v>
      </c>
      <c r="E9" s="252" t="s">
        <v>13</v>
      </c>
      <c r="F9" s="252">
        <v>26.4</v>
      </c>
      <c r="G9" s="252" t="s">
        <v>11</v>
      </c>
      <c r="H9" s="252" t="s">
        <v>10</v>
      </c>
      <c r="I9" s="52">
        <v>43947</v>
      </c>
      <c r="J9" s="252" t="s">
        <v>11</v>
      </c>
      <c r="K9" s="252"/>
      <c r="L9" s="280"/>
      <c r="M9" s="250"/>
    </row>
    <row r="10" spans="1:13" ht="30">
      <c r="A10" s="379"/>
      <c r="B10" s="261"/>
      <c r="C10" s="252"/>
      <c r="D10" s="252" t="s">
        <v>181</v>
      </c>
      <c r="E10" s="252" t="s">
        <v>717</v>
      </c>
      <c r="F10" s="252">
        <v>40</v>
      </c>
      <c r="G10" s="252" t="s">
        <v>11</v>
      </c>
      <c r="H10" s="252"/>
      <c r="I10" s="52"/>
      <c r="J10" s="252"/>
      <c r="K10" s="252"/>
      <c r="L10" s="280"/>
      <c r="M10" s="250"/>
    </row>
    <row r="11" spans="1:13" ht="30">
      <c r="A11" s="381"/>
      <c r="B11" s="263"/>
      <c r="C11" s="276"/>
      <c r="D11" s="276" t="s">
        <v>16</v>
      </c>
      <c r="E11" s="276" t="s">
        <v>717</v>
      </c>
      <c r="F11" s="276">
        <v>15.6</v>
      </c>
      <c r="G11" s="276" t="s">
        <v>11</v>
      </c>
      <c r="H11" s="276" t="s">
        <v>10</v>
      </c>
      <c r="I11" s="289" t="s">
        <v>716</v>
      </c>
      <c r="J11" s="276" t="s">
        <v>11</v>
      </c>
      <c r="K11" s="276"/>
      <c r="L11" s="60"/>
      <c r="M11" s="265"/>
    </row>
    <row r="12" spans="1:13" ht="60">
      <c r="A12" s="339">
        <v>2</v>
      </c>
      <c r="B12" s="252" t="s">
        <v>103</v>
      </c>
      <c r="C12" s="252" t="s">
        <v>31</v>
      </c>
      <c r="D12" s="252" t="s">
        <v>10</v>
      </c>
      <c r="E12" s="252" t="s">
        <v>320</v>
      </c>
      <c r="F12" s="252">
        <v>1137</v>
      </c>
      <c r="G12" s="252" t="s">
        <v>11</v>
      </c>
      <c r="H12" s="252" t="s">
        <v>14</v>
      </c>
      <c r="I12" s="252"/>
      <c r="J12" s="252"/>
      <c r="K12" s="252" t="s">
        <v>14</v>
      </c>
      <c r="L12" s="280">
        <v>1849549.57</v>
      </c>
      <c r="M12" s="250" t="s">
        <v>64</v>
      </c>
    </row>
    <row r="13" spans="1:13" ht="15">
      <c r="A13" s="343"/>
      <c r="B13" s="252"/>
      <c r="C13" s="252"/>
      <c r="D13" s="252" t="s">
        <v>10</v>
      </c>
      <c r="E13" s="252" t="s">
        <v>13</v>
      </c>
      <c r="F13" s="252">
        <v>585</v>
      </c>
      <c r="G13" s="252" t="s">
        <v>11</v>
      </c>
      <c r="H13" s="252"/>
      <c r="I13" s="252"/>
      <c r="J13" s="252"/>
      <c r="K13" s="252"/>
      <c r="L13" s="252"/>
      <c r="M13" s="250"/>
    </row>
    <row r="14" spans="1:13" ht="15">
      <c r="A14" s="343"/>
      <c r="B14" s="252"/>
      <c r="C14" s="252"/>
      <c r="D14" s="252" t="s">
        <v>12</v>
      </c>
      <c r="E14" s="252" t="s">
        <v>13</v>
      </c>
      <c r="F14" s="252">
        <v>45</v>
      </c>
      <c r="G14" s="252" t="s">
        <v>11</v>
      </c>
      <c r="H14" s="252"/>
      <c r="I14" s="252"/>
      <c r="J14" s="252"/>
      <c r="K14" s="252"/>
      <c r="L14" s="252"/>
      <c r="M14" s="250"/>
    </row>
    <row r="15" spans="1:13" ht="15">
      <c r="A15" s="343"/>
      <c r="B15" s="252"/>
      <c r="C15" s="252"/>
      <c r="D15" s="252" t="s">
        <v>12</v>
      </c>
      <c r="E15" s="252" t="s">
        <v>13</v>
      </c>
      <c r="F15" s="252">
        <v>37.3</v>
      </c>
      <c r="G15" s="252" t="s">
        <v>11</v>
      </c>
      <c r="H15" s="252"/>
      <c r="I15" s="252"/>
      <c r="J15" s="252"/>
      <c r="K15" s="252"/>
      <c r="L15" s="252"/>
      <c r="M15" s="250"/>
    </row>
    <row r="16" spans="1:13" ht="15">
      <c r="A16" s="343"/>
      <c r="B16" s="252"/>
      <c r="C16" s="252"/>
      <c r="D16" s="252" t="s">
        <v>12</v>
      </c>
      <c r="E16" s="252" t="s">
        <v>13</v>
      </c>
      <c r="F16" s="252">
        <v>34.2</v>
      </c>
      <c r="G16" s="252" t="s">
        <v>11</v>
      </c>
      <c r="H16" s="252"/>
      <c r="I16" s="252"/>
      <c r="J16" s="252"/>
      <c r="K16" s="252"/>
      <c r="L16" s="252"/>
      <c r="M16" s="250"/>
    </row>
    <row r="17" spans="1:13" ht="45">
      <c r="A17" s="344"/>
      <c r="B17" s="276"/>
      <c r="C17" s="276"/>
      <c r="D17" s="276" t="s">
        <v>21</v>
      </c>
      <c r="E17" s="276" t="s">
        <v>104</v>
      </c>
      <c r="F17" s="276">
        <v>738.6</v>
      </c>
      <c r="G17" s="276" t="s">
        <v>11</v>
      </c>
      <c r="H17" s="276"/>
      <c r="I17" s="276"/>
      <c r="J17" s="276"/>
      <c r="K17" s="276"/>
      <c r="L17" s="276"/>
      <c r="M17" s="265"/>
    </row>
    <row r="18" spans="1:13" ht="42" customHeight="1">
      <c r="A18" s="339">
        <v>3</v>
      </c>
      <c r="B18" s="260" t="s">
        <v>182</v>
      </c>
      <c r="C18" s="251" t="s">
        <v>183</v>
      </c>
      <c r="D18" s="251" t="s">
        <v>10</v>
      </c>
      <c r="E18" s="251" t="s">
        <v>13</v>
      </c>
      <c r="F18" s="251">
        <v>472</v>
      </c>
      <c r="G18" s="251" t="s">
        <v>11</v>
      </c>
      <c r="H18" s="251" t="s">
        <v>14</v>
      </c>
      <c r="I18" s="251"/>
      <c r="J18" s="251"/>
      <c r="K18" s="251" t="s">
        <v>247</v>
      </c>
      <c r="L18" s="281">
        <v>1294507.53</v>
      </c>
      <c r="M18" s="249"/>
    </row>
    <row r="19" spans="1:13" ht="30">
      <c r="A19" s="379"/>
      <c r="B19" s="261"/>
      <c r="C19" s="252"/>
      <c r="D19" s="252" t="s">
        <v>12</v>
      </c>
      <c r="E19" s="252" t="s">
        <v>248</v>
      </c>
      <c r="F19" s="252">
        <v>46.2</v>
      </c>
      <c r="G19" s="252" t="s">
        <v>11</v>
      </c>
      <c r="H19" s="252"/>
      <c r="I19" s="252"/>
      <c r="J19" s="252"/>
      <c r="K19" s="252"/>
      <c r="L19" s="252"/>
      <c r="M19" s="250"/>
    </row>
    <row r="20" spans="1:13" ht="15">
      <c r="A20" s="380"/>
      <c r="B20" s="261"/>
      <c r="C20" s="252"/>
      <c r="D20" s="252" t="s">
        <v>715</v>
      </c>
      <c r="E20" s="252" t="s">
        <v>13</v>
      </c>
      <c r="F20" s="252">
        <v>34.6</v>
      </c>
      <c r="G20" s="252" t="s">
        <v>11</v>
      </c>
      <c r="H20" s="252"/>
      <c r="I20" s="252"/>
      <c r="J20" s="252"/>
      <c r="K20" s="252"/>
      <c r="L20" s="252"/>
      <c r="M20" s="250"/>
    </row>
    <row r="21" spans="1:13" ht="15">
      <c r="A21" s="380"/>
      <c r="B21" s="263"/>
      <c r="C21" s="276"/>
      <c r="D21" s="276" t="s">
        <v>543</v>
      </c>
      <c r="E21" s="276" t="s">
        <v>13</v>
      </c>
      <c r="F21" s="276">
        <v>14</v>
      </c>
      <c r="G21" s="276" t="s">
        <v>11</v>
      </c>
      <c r="H21" s="276"/>
      <c r="I21" s="276"/>
      <c r="J21" s="276"/>
      <c r="K21" s="276"/>
      <c r="L21" s="276"/>
      <c r="M21" s="265"/>
    </row>
    <row r="22" spans="1:13" ht="30">
      <c r="A22" s="379"/>
      <c r="B22" s="261" t="s">
        <v>18</v>
      </c>
      <c r="C22" s="252"/>
      <c r="D22" s="252" t="s">
        <v>12</v>
      </c>
      <c r="E22" s="252" t="s">
        <v>248</v>
      </c>
      <c r="F22" s="252">
        <v>46.2</v>
      </c>
      <c r="G22" s="252" t="s">
        <v>11</v>
      </c>
      <c r="H22" s="252" t="s">
        <v>14</v>
      </c>
      <c r="I22" s="252"/>
      <c r="J22" s="252"/>
      <c r="K22" s="252" t="s">
        <v>14</v>
      </c>
      <c r="L22" s="280">
        <v>4528678.5</v>
      </c>
      <c r="M22" s="250"/>
    </row>
    <row r="23" spans="1:13" ht="15">
      <c r="A23" s="379"/>
      <c r="B23" s="261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0"/>
    </row>
    <row r="24" spans="1:13" ht="15">
      <c r="A24" s="379"/>
      <c r="B24" s="26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0"/>
    </row>
    <row r="25" spans="1:13" ht="30">
      <c r="A25" s="379"/>
      <c r="B25" s="258" t="s">
        <v>15</v>
      </c>
      <c r="C25" s="256"/>
      <c r="D25" s="256" t="s">
        <v>14</v>
      </c>
      <c r="E25" s="256"/>
      <c r="F25" s="256"/>
      <c r="G25" s="256"/>
      <c r="H25" s="256" t="s">
        <v>12</v>
      </c>
      <c r="I25" s="256">
        <v>46.2</v>
      </c>
      <c r="J25" s="256" t="s">
        <v>11</v>
      </c>
      <c r="K25" s="256" t="s">
        <v>14</v>
      </c>
      <c r="L25" s="256" t="s">
        <v>14</v>
      </c>
      <c r="M25" s="257"/>
    </row>
    <row r="26" spans="1:13" ht="30" customHeight="1">
      <c r="A26" s="381"/>
      <c r="B26" s="258" t="s">
        <v>15</v>
      </c>
      <c r="C26" s="256"/>
      <c r="D26" s="256" t="s">
        <v>14</v>
      </c>
      <c r="E26" s="256"/>
      <c r="F26" s="256"/>
      <c r="G26" s="256"/>
      <c r="H26" s="256" t="s">
        <v>12</v>
      </c>
      <c r="I26" s="256">
        <v>46.2</v>
      </c>
      <c r="J26" s="256" t="s">
        <v>11</v>
      </c>
      <c r="K26" s="256" t="s">
        <v>14</v>
      </c>
      <c r="L26" s="32" t="s">
        <v>14</v>
      </c>
      <c r="M26" s="257"/>
    </row>
    <row r="27" spans="1:14" ht="15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4"/>
    </row>
    <row r="28" spans="1:14" ht="15">
      <c r="A28" s="342" t="s">
        <v>150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4"/>
    </row>
    <row r="29" spans="1:13" ht="15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</row>
  </sheetData>
  <sheetProtection/>
  <mergeCells count="13">
    <mergeCell ref="A28:M29"/>
    <mergeCell ref="A18:A26"/>
    <mergeCell ref="A4:A11"/>
    <mergeCell ref="A12:A17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9.140625" style="2" customWidth="1"/>
    <col min="2" max="2" width="25.8515625" style="2" customWidth="1"/>
    <col min="3" max="3" width="21.7109375" style="2" customWidth="1"/>
    <col min="4" max="4" width="16.8515625" style="2" customWidth="1"/>
    <col min="5" max="5" width="19.140625" style="2" customWidth="1"/>
    <col min="6" max="6" width="9.140625" style="2" customWidth="1"/>
    <col min="7" max="7" width="18.421875" style="2" customWidth="1"/>
    <col min="8" max="8" width="17.7109375" style="2" customWidth="1"/>
    <col min="9" max="9" width="9.140625" style="2" customWidth="1"/>
    <col min="10" max="10" width="18.421875" style="2" customWidth="1"/>
    <col min="11" max="11" width="20.8515625" style="2" customWidth="1"/>
    <col min="12" max="12" width="22.28125" style="2" customWidth="1"/>
    <col min="13" max="13" width="27.57421875" style="2" customWidth="1"/>
    <col min="14" max="16384" width="9.140625" style="2" customWidth="1"/>
  </cols>
  <sheetData>
    <row r="1" spans="1:13" ht="42" customHeight="1">
      <c r="A1" s="373" t="s">
        <v>0</v>
      </c>
      <c r="B1" s="346" t="s">
        <v>151</v>
      </c>
      <c r="C1" s="373" t="s">
        <v>1</v>
      </c>
      <c r="D1" s="373" t="s">
        <v>2</v>
      </c>
      <c r="E1" s="373"/>
      <c r="F1" s="373"/>
      <c r="G1" s="373"/>
      <c r="H1" s="373" t="s">
        <v>63</v>
      </c>
      <c r="I1" s="373"/>
      <c r="J1" s="373"/>
      <c r="K1" s="373" t="s">
        <v>4</v>
      </c>
      <c r="L1" s="373" t="s">
        <v>594</v>
      </c>
      <c r="M1" s="373" t="s">
        <v>195</v>
      </c>
    </row>
    <row r="2" spans="1:13" ht="105.75" customHeight="1">
      <c r="A2" s="373"/>
      <c r="B2" s="347"/>
      <c r="C2" s="373"/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5</v>
      </c>
      <c r="I2" s="259" t="s">
        <v>9</v>
      </c>
      <c r="J2" s="259" t="s">
        <v>8</v>
      </c>
      <c r="K2" s="373"/>
      <c r="L2" s="373"/>
      <c r="M2" s="373"/>
    </row>
    <row r="3" spans="1:13" ht="15" customHeight="1">
      <c r="A3" s="348" t="s">
        <v>106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</row>
    <row r="4" spans="1:13" ht="45">
      <c r="A4" s="346">
        <v>1</v>
      </c>
      <c r="B4" s="260" t="s">
        <v>107</v>
      </c>
      <c r="C4" s="251" t="s">
        <v>249</v>
      </c>
      <c r="D4" s="251" t="s">
        <v>12</v>
      </c>
      <c r="E4" s="251" t="s">
        <v>319</v>
      </c>
      <c r="F4" s="251">
        <v>113.9</v>
      </c>
      <c r="G4" s="251" t="s">
        <v>11</v>
      </c>
      <c r="H4" s="251"/>
      <c r="I4" s="251"/>
      <c r="J4" s="251"/>
      <c r="K4" s="251" t="s">
        <v>739</v>
      </c>
      <c r="L4" s="281">
        <v>2067106.79</v>
      </c>
      <c r="M4" s="249" t="s">
        <v>64</v>
      </c>
    </row>
    <row r="5" spans="1:13" ht="30">
      <c r="A5" s="357"/>
      <c r="B5" s="261"/>
      <c r="C5" s="252"/>
      <c r="D5" s="252" t="s">
        <v>12</v>
      </c>
      <c r="E5" s="252" t="s">
        <v>13</v>
      </c>
      <c r="F5" s="252">
        <v>53.9</v>
      </c>
      <c r="G5" s="252" t="s">
        <v>11</v>
      </c>
      <c r="H5" s="252"/>
      <c r="I5" s="252"/>
      <c r="J5" s="252"/>
      <c r="K5" s="252" t="s">
        <v>108</v>
      </c>
      <c r="L5" s="252"/>
      <c r="M5" s="250"/>
    </row>
    <row r="6" spans="1:13" ht="45">
      <c r="A6" s="357"/>
      <c r="B6" s="263"/>
      <c r="C6" s="276"/>
      <c r="D6" s="276" t="s">
        <v>12</v>
      </c>
      <c r="E6" s="252" t="s">
        <v>318</v>
      </c>
      <c r="F6" s="276">
        <v>113.9</v>
      </c>
      <c r="G6" s="276" t="s">
        <v>11</v>
      </c>
      <c r="H6" s="276"/>
      <c r="I6" s="276"/>
      <c r="J6" s="276"/>
      <c r="K6" s="276"/>
      <c r="L6" s="276"/>
      <c r="M6" s="265"/>
    </row>
    <row r="7" spans="1:13" ht="30">
      <c r="A7" s="355"/>
      <c r="B7" s="252" t="s">
        <v>17</v>
      </c>
      <c r="D7" s="252" t="s">
        <v>10</v>
      </c>
      <c r="E7" s="251" t="s">
        <v>13</v>
      </c>
      <c r="F7" s="252">
        <v>813</v>
      </c>
      <c r="G7" s="252" t="s">
        <v>11</v>
      </c>
      <c r="H7" s="252" t="s">
        <v>12</v>
      </c>
      <c r="I7" s="252">
        <v>113.9</v>
      </c>
      <c r="J7" s="252" t="s">
        <v>11</v>
      </c>
      <c r="K7" s="252" t="s">
        <v>397</v>
      </c>
      <c r="L7" s="280">
        <v>4486141.47</v>
      </c>
      <c r="M7" s="250" t="s">
        <v>64</v>
      </c>
    </row>
    <row r="8" spans="1:13" ht="15">
      <c r="A8" s="355"/>
      <c r="B8" s="252"/>
      <c r="D8" s="7"/>
      <c r="E8" s="252"/>
      <c r="F8" s="7"/>
      <c r="G8" s="7"/>
      <c r="H8" s="252"/>
      <c r="I8" s="252"/>
      <c r="J8" s="252"/>
      <c r="K8" s="252"/>
      <c r="L8" s="280"/>
      <c r="M8" s="250"/>
    </row>
    <row r="9" spans="1:13" ht="15">
      <c r="A9" s="355"/>
      <c r="B9" s="263"/>
      <c r="C9" s="276"/>
      <c r="D9" s="276" t="s">
        <v>12</v>
      </c>
      <c r="E9" s="276" t="s">
        <v>13</v>
      </c>
      <c r="F9" s="276">
        <v>51.6</v>
      </c>
      <c r="G9" s="276" t="s">
        <v>11</v>
      </c>
      <c r="H9" s="276"/>
      <c r="I9" s="276"/>
      <c r="J9" s="276"/>
      <c r="K9" s="276"/>
      <c r="L9" s="276"/>
      <c r="M9" s="265"/>
    </row>
    <row r="10" spans="1:13" ht="30">
      <c r="A10" s="355"/>
      <c r="B10" s="251" t="s">
        <v>15</v>
      </c>
      <c r="D10" s="7" t="s">
        <v>79</v>
      </c>
      <c r="E10" s="252" t="s">
        <v>317</v>
      </c>
      <c r="F10" s="7">
        <v>113.9</v>
      </c>
      <c r="G10" s="7" t="s">
        <v>11</v>
      </c>
      <c r="H10" s="251" t="s">
        <v>14</v>
      </c>
      <c r="I10" s="251"/>
      <c r="J10" s="251"/>
      <c r="K10" s="251" t="s">
        <v>14</v>
      </c>
      <c r="L10" s="251" t="s">
        <v>14</v>
      </c>
      <c r="M10" s="249" t="s">
        <v>64</v>
      </c>
    </row>
    <row r="11" spans="1:13" ht="15">
      <c r="A11" s="355"/>
      <c r="B11" s="263"/>
      <c r="C11" s="276"/>
      <c r="H11" s="276"/>
      <c r="I11" s="276"/>
      <c r="J11" s="276"/>
      <c r="K11" s="276"/>
      <c r="L11" s="276"/>
      <c r="M11" s="265"/>
    </row>
    <row r="12" spans="1:13" ht="30">
      <c r="A12" s="355"/>
      <c r="B12" s="252" t="s">
        <v>15</v>
      </c>
      <c r="D12" s="268" t="s">
        <v>79</v>
      </c>
      <c r="E12" s="251" t="s">
        <v>317</v>
      </c>
      <c r="F12" s="268">
        <v>113.9</v>
      </c>
      <c r="G12" s="268" t="s">
        <v>11</v>
      </c>
      <c r="H12" s="252" t="s">
        <v>14</v>
      </c>
      <c r="I12" s="252"/>
      <c r="J12" s="252"/>
      <c r="K12" s="252" t="s">
        <v>14</v>
      </c>
      <c r="L12" s="252" t="s">
        <v>14</v>
      </c>
      <c r="M12" s="250" t="s">
        <v>64</v>
      </c>
    </row>
    <row r="13" spans="1:13" ht="30">
      <c r="A13" s="346">
        <v>2</v>
      </c>
      <c r="B13" s="251" t="s">
        <v>109</v>
      </c>
      <c r="C13" s="251" t="s">
        <v>28</v>
      </c>
      <c r="D13" s="251" t="s">
        <v>10</v>
      </c>
      <c r="E13" s="251" t="s">
        <v>737</v>
      </c>
      <c r="F13" s="251">
        <v>750</v>
      </c>
      <c r="G13" s="251" t="s">
        <v>11</v>
      </c>
      <c r="H13" s="251" t="s">
        <v>14</v>
      </c>
      <c r="I13" s="251"/>
      <c r="J13" s="251"/>
      <c r="K13" s="251" t="s">
        <v>172</v>
      </c>
      <c r="L13" s="281" t="s">
        <v>738</v>
      </c>
      <c r="M13" s="249" t="s">
        <v>64</v>
      </c>
    </row>
    <row r="14" spans="1:13" ht="30">
      <c r="A14" s="355"/>
      <c r="B14" s="252"/>
      <c r="C14" s="252"/>
      <c r="D14" s="252" t="s">
        <v>110</v>
      </c>
      <c r="E14" s="252" t="s">
        <v>737</v>
      </c>
      <c r="F14" s="252">
        <v>231.3</v>
      </c>
      <c r="G14" s="252" t="s">
        <v>11</v>
      </c>
      <c r="H14" s="252"/>
      <c r="I14" s="252"/>
      <c r="J14" s="252"/>
      <c r="K14" s="252"/>
      <c r="L14" s="252"/>
      <c r="M14" s="250"/>
    </row>
    <row r="15" spans="1:13" ht="15">
      <c r="A15" s="355"/>
      <c r="B15" s="252"/>
      <c r="C15" s="252"/>
      <c r="D15" s="252" t="s">
        <v>12</v>
      </c>
      <c r="E15" s="252" t="s">
        <v>13</v>
      </c>
      <c r="F15" s="252">
        <v>79.1</v>
      </c>
      <c r="G15" s="252" t="s">
        <v>11</v>
      </c>
      <c r="H15" s="252"/>
      <c r="I15" s="252"/>
      <c r="J15" s="252"/>
      <c r="K15" s="252"/>
      <c r="L15" s="252"/>
      <c r="M15" s="250"/>
    </row>
    <row r="16" spans="1:13" ht="30">
      <c r="A16" s="355"/>
      <c r="B16" s="251" t="s">
        <v>18</v>
      </c>
      <c r="C16" s="45"/>
      <c r="D16" s="251" t="s">
        <v>14</v>
      </c>
      <c r="E16" s="251"/>
      <c r="F16" s="251"/>
      <c r="G16" s="251"/>
      <c r="H16" s="251" t="s">
        <v>110</v>
      </c>
      <c r="I16" s="251">
        <v>231.3</v>
      </c>
      <c r="J16" s="251" t="s">
        <v>11</v>
      </c>
      <c r="K16" s="251" t="s">
        <v>14</v>
      </c>
      <c r="L16" s="281">
        <v>2491052.38</v>
      </c>
      <c r="M16" s="249"/>
    </row>
    <row r="17" spans="1:13" ht="30">
      <c r="A17" s="355"/>
      <c r="B17" s="276"/>
      <c r="C17" s="56"/>
      <c r="D17" s="276"/>
      <c r="E17" s="276"/>
      <c r="F17" s="276"/>
      <c r="G17" s="276"/>
      <c r="H17" s="276" t="s">
        <v>10</v>
      </c>
      <c r="I17" s="276">
        <v>750</v>
      </c>
      <c r="J17" s="276" t="s">
        <v>11</v>
      </c>
      <c r="K17" s="276"/>
      <c r="L17" s="60"/>
      <c r="M17" s="265"/>
    </row>
    <row r="18" spans="1:13" ht="30">
      <c r="A18" s="355"/>
      <c r="B18" s="252" t="s">
        <v>15</v>
      </c>
      <c r="C18" s="252"/>
      <c r="D18" s="252" t="s">
        <v>14</v>
      </c>
      <c r="E18" s="252"/>
      <c r="F18" s="252"/>
      <c r="G18" s="252"/>
      <c r="H18" s="252" t="s">
        <v>110</v>
      </c>
      <c r="I18" s="252">
        <v>231.3</v>
      </c>
      <c r="J18" s="252" t="s">
        <v>11</v>
      </c>
      <c r="K18" s="252" t="s">
        <v>14</v>
      </c>
      <c r="L18" s="252" t="s">
        <v>14</v>
      </c>
      <c r="M18" s="250"/>
    </row>
    <row r="19" spans="1:13" ht="30">
      <c r="A19" s="355"/>
      <c r="B19" s="263"/>
      <c r="C19" s="276"/>
      <c r="D19" s="276"/>
      <c r="E19" s="276"/>
      <c r="F19" s="276"/>
      <c r="G19" s="276"/>
      <c r="H19" s="276" t="s">
        <v>10</v>
      </c>
      <c r="I19" s="276">
        <v>750</v>
      </c>
      <c r="J19" s="276" t="s">
        <v>11</v>
      </c>
      <c r="K19" s="276"/>
      <c r="L19" s="276"/>
      <c r="M19" s="265"/>
    </row>
    <row r="20" spans="1:13" ht="30">
      <c r="A20" s="355"/>
      <c r="B20" s="261" t="s">
        <v>15</v>
      </c>
      <c r="C20" s="252"/>
      <c r="D20" s="252" t="s">
        <v>110</v>
      </c>
      <c r="E20" s="252" t="s">
        <v>740</v>
      </c>
      <c r="F20" s="252">
        <v>231.3</v>
      </c>
      <c r="G20" s="252" t="s">
        <v>11</v>
      </c>
      <c r="H20" s="252"/>
      <c r="I20" s="252"/>
      <c r="J20" s="252"/>
      <c r="K20" s="252" t="s">
        <v>14</v>
      </c>
      <c r="L20" s="280">
        <v>1941877.52</v>
      </c>
      <c r="M20" s="250"/>
    </row>
    <row r="21" spans="1:13" ht="30">
      <c r="A21" s="355"/>
      <c r="B21" s="263"/>
      <c r="C21" s="276"/>
      <c r="D21" s="276" t="s">
        <v>10</v>
      </c>
      <c r="E21" s="276" t="s">
        <v>740</v>
      </c>
      <c r="F21" s="276">
        <v>750</v>
      </c>
      <c r="G21" s="276" t="s">
        <v>11</v>
      </c>
      <c r="H21" s="276"/>
      <c r="I21" s="276"/>
      <c r="J21" s="276"/>
      <c r="K21" s="276"/>
      <c r="L21" s="276"/>
      <c r="M21" s="265"/>
    </row>
    <row r="22" spans="1:13" ht="30">
      <c r="A22" s="371"/>
      <c r="B22" s="261" t="s">
        <v>15</v>
      </c>
      <c r="C22" s="252"/>
      <c r="D22" s="252" t="s">
        <v>14</v>
      </c>
      <c r="E22" s="252"/>
      <c r="F22" s="252"/>
      <c r="G22" s="252"/>
      <c r="H22" s="252" t="s">
        <v>110</v>
      </c>
      <c r="I22" s="252">
        <v>231.3</v>
      </c>
      <c r="J22" s="252" t="s">
        <v>11</v>
      </c>
      <c r="K22" s="252" t="s">
        <v>14</v>
      </c>
      <c r="L22" s="252" t="s">
        <v>14</v>
      </c>
      <c r="M22" s="250"/>
    </row>
    <row r="23" spans="1:13" ht="30">
      <c r="A23" s="372"/>
      <c r="B23" s="69"/>
      <c r="C23" s="56"/>
      <c r="D23" s="56"/>
      <c r="E23" s="56"/>
      <c r="F23" s="56"/>
      <c r="G23" s="56"/>
      <c r="H23" s="276" t="s">
        <v>10</v>
      </c>
      <c r="I23" s="276">
        <v>750</v>
      </c>
      <c r="J23" s="276" t="s">
        <v>11</v>
      </c>
      <c r="K23" s="56"/>
      <c r="L23" s="56"/>
      <c r="M23" s="57"/>
    </row>
    <row r="24" spans="1:13" ht="60">
      <c r="A24" s="355">
        <v>3</v>
      </c>
      <c r="B24" s="261" t="s">
        <v>111</v>
      </c>
      <c r="C24" s="252" t="s">
        <v>173</v>
      </c>
      <c r="D24" s="252" t="s">
        <v>10</v>
      </c>
      <c r="E24" s="252" t="s">
        <v>233</v>
      </c>
      <c r="F24" s="252">
        <v>580</v>
      </c>
      <c r="G24" s="252" t="s">
        <v>11</v>
      </c>
      <c r="H24" s="252" t="s">
        <v>20</v>
      </c>
      <c r="I24" s="252">
        <v>44.4</v>
      </c>
      <c r="J24" s="252" t="s">
        <v>11</v>
      </c>
      <c r="K24" s="252" t="s">
        <v>112</v>
      </c>
      <c r="L24" s="280" t="s">
        <v>736</v>
      </c>
      <c r="M24" s="250" t="s">
        <v>64</v>
      </c>
    </row>
    <row r="25" spans="1:13" ht="30">
      <c r="A25" s="355"/>
      <c r="B25" s="261"/>
      <c r="C25" s="252"/>
      <c r="D25" s="252" t="s">
        <v>20</v>
      </c>
      <c r="E25" s="252" t="s">
        <v>233</v>
      </c>
      <c r="F25" s="252">
        <v>44.4</v>
      </c>
      <c r="G25" s="252" t="s">
        <v>138</v>
      </c>
      <c r="H25" s="252"/>
      <c r="I25" s="252"/>
      <c r="J25" s="252"/>
      <c r="K25" s="252"/>
      <c r="L25" s="252"/>
      <c r="M25" s="250"/>
    </row>
    <row r="26" spans="1:13" ht="30">
      <c r="A26" s="355"/>
      <c r="B26" s="263"/>
      <c r="C26" s="276"/>
      <c r="D26" s="276" t="s">
        <v>12</v>
      </c>
      <c r="E26" s="276" t="s">
        <v>316</v>
      </c>
      <c r="F26" s="276">
        <v>91.8</v>
      </c>
      <c r="G26" s="276" t="s">
        <v>138</v>
      </c>
      <c r="H26" s="276"/>
      <c r="I26" s="276"/>
      <c r="J26" s="276"/>
      <c r="K26" s="276"/>
      <c r="L26" s="276"/>
      <c r="M26" s="265"/>
    </row>
    <row r="27" spans="1:13" ht="30">
      <c r="A27" s="355"/>
      <c r="B27" s="256" t="s">
        <v>18</v>
      </c>
      <c r="C27" s="61"/>
      <c r="D27" s="256" t="s">
        <v>12</v>
      </c>
      <c r="E27" s="256" t="s">
        <v>156</v>
      </c>
      <c r="F27" s="256">
        <v>91.8</v>
      </c>
      <c r="G27" s="256" t="s">
        <v>11</v>
      </c>
      <c r="H27" s="256" t="s">
        <v>14</v>
      </c>
      <c r="I27" s="256"/>
      <c r="J27" s="256"/>
      <c r="K27" s="256" t="s">
        <v>14</v>
      </c>
      <c r="L27" s="32">
        <v>1520.56</v>
      </c>
      <c r="M27" s="257" t="s">
        <v>64</v>
      </c>
    </row>
    <row r="28" spans="1:13" ht="30">
      <c r="A28" s="355"/>
      <c r="B28" s="256" t="s">
        <v>15</v>
      </c>
      <c r="C28" s="56"/>
      <c r="D28" s="256" t="s">
        <v>14</v>
      </c>
      <c r="E28" s="256"/>
      <c r="F28" s="256"/>
      <c r="G28" s="256"/>
      <c r="H28" s="256" t="s">
        <v>12</v>
      </c>
      <c r="I28" s="256">
        <v>91.8</v>
      </c>
      <c r="J28" s="256" t="s">
        <v>11</v>
      </c>
      <c r="K28" s="256" t="s">
        <v>14</v>
      </c>
      <c r="L28" s="32" t="s">
        <v>14</v>
      </c>
      <c r="M28" s="257"/>
    </row>
    <row r="29" spans="1:13" ht="30">
      <c r="A29" s="355"/>
      <c r="B29" s="276" t="s">
        <v>15</v>
      </c>
      <c r="C29" s="61"/>
      <c r="D29" s="276" t="s">
        <v>12</v>
      </c>
      <c r="E29" s="256" t="s">
        <v>315</v>
      </c>
      <c r="F29" s="276">
        <v>91.8</v>
      </c>
      <c r="G29" s="276" t="s">
        <v>11</v>
      </c>
      <c r="H29" s="276" t="s">
        <v>81</v>
      </c>
      <c r="I29" s="276"/>
      <c r="J29" s="276"/>
      <c r="K29" s="276" t="s">
        <v>14</v>
      </c>
      <c r="L29" s="276" t="s">
        <v>14</v>
      </c>
      <c r="M29" s="265" t="s">
        <v>64</v>
      </c>
    </row>
    <row r="30" spans="1:13" ht="30">
      <c r="A30" s="347"/>
      <c r="B30" s="256" t="s">
        <v>15</v>
      </c>
      <c r="C30" s="56"/>
      <c r="D30" s="256" t="s">
        <v>12</v>
      </c>
      <c r="E30" s="256" t="s">
        <v>156</v>
      </c>
      <c r="F30" s="256">
        <v>91.8</v>
      </c>
      <c r="G30" s="256" t="s">
        <v>11</v>
      </c>
      <c r="H30" s="256" t="s">
        <v>81</v>
      </c>
      <c r="I30" s="256"/>
      <c r="J30" s="256"/>
      <c r="K30" s="256" t="s">
        <v>14</v>
      </c>
      <c r="L30" s="256" t="s">
        <v>14</v>
      </c>
      <c r="M30" s="257" t="s">
        <v>64</v>
      </c>
    </row>
    <row r="31" spans="1:13" ht="60">
      <c r="A31" s="355">
        <v>4</v>
      </c>
      <c r="B31" s="258" t="s">
        <v>113</v>
      </c>
      <c r="C31" s="256" t="s">
        <v>314</v>
      </c>
      <c r="D31" s="256" t="s">
        <v>12</v>
      </c>
      <c r="E31" s="256" t="s">
        <v>13</v>
      </c>
      <c r="F31" s="256">
        <v>69.6</v>
      </c>
      <c r="G31" s="256" t="s">
        <v>11</v>
      </c>
      <c r="H31" s="256" t="s">
        <v>14</v>
      </c>
      <c r="I31" s="256"/>
      <c r="J31" s="256"/>
      <c r="K31" s="256" t="s">
        <v>14</v>
      </c>
      <c r="L31" s="32">
        <v>1300984.31</v>
      </c>
      <c r="M31" s="257" t="s">
        <v>64</v>
      </c>
    </row>
    <row r="32" spans="1:13" ht="15">
      <c r="A32" s="355"/>
      <c r="B32" s="258" t="s">
        <v>17</v>
      </c>
      <c r="C32" s="61"/>
      <c r="D32" s="256" t="s">
        <v>14</v>
      </c>
      <c r="E32" s="256"/>
      <c r="F32" s="256"/>
      <c r="G32" s="256"/>
      <c r="H32" s="256" t="s">
        <v>12</v>
      </c>
      <c r="I32" s="256">
        <v>50.8</v>
      </c>
      <c r="J32" s="256" t="s">
        <v>11</v>
      </c>
      <c r="K32" s="256" t="s">
        <v>14</v>
      </c>
      <c r="L32" s="32" t="s">
        <v>14</v>
      </c>
      <c r="M32" s="257" t="s">
        <v>64</v>
      </c>
    </row>
    <row r="33" spans="1:13" ht="30">
      <c r="A33" s="347"/>
      <c r="B33" s="258" t="s">
        <v>15</v>
      </c>
      <c r="C33" s="61"/>
      <c r="D33" s="256" t="s">
        <v>14</v>
      </c>
      <c r="E33" s="256"/>
      <c r="F33" s="256"/>
      <c r="G33" s="256"/>
      <c r="H33" s="256" t="s">
        <v>12</v>
      </c>
      <c r="I33" s="256">
        <v>69.6</v>
      </c>
      <c r="J33" s="256" t="s">
        <v>11</v>
      </c>
      <c r="K33" s="256" t="s">
        <v>14</v>
      </c>
      <c r="L33" s="251" t="s">
        <v>14</v>
      </c>
      <c r="M33" s="265" t="s">
        <v>64</v>
      </c>
    </row>
    <row r="34" spans="1:13" ht="45">
      <c r="A34" s="346">
        <v>5</v>
      </c>
      <c r="B34" s="260" t="s">
        <v>114</v>
      </c>
      <c r="C34" s="251" t="s">
        <v>31</v>
      </c>
      <c r="D34" s="251" t="s">
        <v>12</v>
      </c>
      <c r="E34" s="251" t="s">
        <v>13</v>
      </c>
      <c r="F34" s="251">
        <v>67</v>
      </c>
      <c r="G34" s="251" t="s">
        <v>11</v>
      </c>
      <c r="H34" s="251" t="s">
        <v>10</v>
      </c>
      <c r="I34" s="251">
        <v>19.5</v>
      </c>
      <c r="J34" s="251" t="s">
        <v>11</v>
      </c>
      <c r="K34" s="251" t="s">
        <v>115</v>
      </c>
      <c r="L34" s="281" t="s">
        <v>735</v>
      </c>
      <c r="M34" s="249" t="s">
        <v>64</v>
      </c>
    </row>
    <row r="35" spans="1:13" ht="30">
      <c r="A35" s="355"/>
      <c r="B35" s="261"/>
      <c r="C35" s="252"/>
      <c r="D35" s="252" t="s">
        <v>12</v>
      </c>
      <c r="E35" s="252" t="s">
        <v>313</v>
      </c>
      <c r="F35" s="252">
        <v>62.4</v>
      </c>
      <c r="G35" s="252" t="s">
        <v>11</v>
      </c>
      <c r="H35" s="252"/>
      <c r="I35" s="252"/>
      <c r="J35" s="252" t="s">
        <v>11</v>
      </c>
      <c r="K35" s="252" t="s">
        <v>398</v>
      </c>
      <c r="L35" s="252"/>
      <c r="M35" s="250"/>
    </row>
    <row r="36" spans="1:13" ht="15">
      <c r="A36" s="355"/>
      <c r="B36" s="261"/>
      <c r="C36" s="252"/>
      <c r="D36" s="252" t="s">
        <v>12</v>
      </c>
      <c r="E36" s="252" t="s">
        <v>13</v>
      </c>
      <c r="F36" s="252">
        <v>114.5</v>
      </c>
      <c r="G36" s="252" t="s">
        <v>11</v>
      </c>
      <c r="H36" s="252"/>
      <c r="I36" s="252"/>
      <c r="J36" s="252"/>
      <c r="K36" s="252"/>
      <c r="L36" s="252"/>
      <c r="M36" s="250"/>
    </row>
    <row r="37" spans="1:13" ht="15">
      <c r="A37" s="355"/>
      <c r="B37" s="263"/>
      <c r="C37" s="276"/>
      <c r="D37" s="276" t="s">
        <v>16</v>
      </c>
      <c r="E37" s="276" t="s">
        <v>13</v>
      </c>
      <c r="F37" s="276">
        <v>19.5</v>
      </c>
      <c r="G37" s="276" t="s">
        <v>11</v>
      </c>
      <c r="H37" s="276"/>
      <c r="I37" s="276"/>
      <c r="J37" s="276"/>
      <c r="K37" s="276"/>
      <c r="L37" s="276"/>
      <c r="M37" s="265"/>
    </row>
    <row r="38" spans="1:13" ht="30">
      <c r="A38" s="372"/>
      <c r="B38" s="252" t="s">
        <v>15</v>
      </c>
      <c r="D38" s="256" t="s">
        <v>14</v>
      </c>
      <c r="E38" s="256"/>
      <c r="F38" s="256"/>
      <c r="G38" s="256"/>
      <c r="H38" s="252" t="s">
        <v>12</v>
      </c>
      <c r="I38" s="252">
        <v>67</v>
      </c>
      <c r="J38" s="252" t="s">
        <v>11</v>
      </c>
      <c r="K38" s="252" t="s">
        <v>14</v>
      </c>
      <c r="L38" s="252" t="s">
        <v>14</v>
      </c>
      <c r="M38" s="250" t="s">
        <v>64</v>
      </c>
    </row>
    <row r="39" spans="1:13" ht="73.5" customHeight="1">
      <c r="A39" s="346">
        <v>6</v>
      </c>
      <c r="B39" s="260" t="s">
        <v>118</v>
      </c>
      <c r="C39" s="251" t="s">
        <v>119</v>
      </c>
      <c r="D39" s="252" t="s">
        <v>12</v>
      </c>
      <c r="E39" s="252" t="s">
        <v>13</v>
      </c>
      <c r="F39" s="252">
        <v>42.7</v>
      </c>
      <c r="G39" s="252" t="s">
        <v>11</v>
      </c>
      <c r="H39" s="251" t="s">
        <v>16</v>
      </c>
      <c r="I39" s="251">
        <v>16.1</v>
      </c>
      <c r="J39" s="251" t="s">
        <v>11</v>
      </c>
      <c r="K39" s="251" t="s">
        <v>14</v>
      </c>
      <c r="L39" s="281" t="s">
        <v>734</v>
      </c>
      <c r="M39" s="249" t="s">
        <v>64</v>
      </c>
    </row>
    <row r="40" spans="1:13" ht="73.5" customHeight="1">
      <c r="A40" s="372"/>
      <c r="B40" s="263"/>
      <c r="C40" s="276"/>
      <c r="D40" s="56"/>
      <c r="E40" s="56"/>
      <c r="F40" s="56"/>
      <c r="G40" s="276"/>
      <c r="H40" s="276" t="s">
        <v>10</v>
      </c>
      <c r="I40" s="276">
        <v>16.1</v>
      </c>
      <c r="J40" s="276" t="s">
        <v>11</v>
      </c>
      <c r="K40" s="276"/>
      <c r="L40" s="276"/>
      <c r="M40" s="265"/>
    </row>
    <row r="41" spans="1:14" ht="75">
      <c r="A41" s="346">
        <v>7</v>
      </c>
      <c r="B41" s="261" t="s">
        <v>120</v>
      </c>
      <c r="C41" s="252" t="s">
        <v>311</v>
      </c>
      <c r="D41" s="252" t="s">
        <v>10</v>
      </c>
      <c r="E41" s="252" t="s">
        <v>13</v>
      </c>
      <c r="F41" s="252">
        <v>960</v>
      </c>
      <c r="G41" s="252" t="s">
        <v>11</v>
      </c>
      <c r="H41" s="252" t="s">
        <v>16</v>
      </c>
      <c r="I41" s="252">
        <v>21.8</v>
      </c>
      <c r="J41" s="252" t="s">
        <v>11</v>
      </c>
      <c r="K41" s="252" t="s">
        <v>402</v>
      </c>
      <c r="L41" s="280">
        <v>1582039.85</v>
      </c>
      <c r="M41" s="250" t="s">
        <v>64</v>
      </c>
      <c r="N41" s="1"/>
    </row>
    <row r="42" spans="1:14" ht="30">
      <c r="A42" s="355"/>
      <c r="B42" s="261"/>
      <c r="C42" s="252"/>
      <c r="D42" s="252" t="s">
        <v>10</v>
      </c>
      <c r="E42" s="252" t="s">
        <v>13</v>
      </c>
      <c r="F42" s="252">
        <v>449</v>
      </c>
      <c r="G42" s="252" t="s">
        <v>11</v>
      </c>
      <c r="H42" s="252" t="s">
        <v>10</v>
      </c>
      <c r="I42" s="251">
        <v>21.8</v>
      </c>
      <c r="J42" s="252" t="s">
        <v>11</v>
      </c>
      <c r="K42" s="252"/>
      <c r="L42" s="252"/>
      <c r="M42" s="250"/>
      <c r="N42" s="1"/>
    </row>
    <row r="43" spans="1:14" ht="30">
      <c r="A43" s="355"/>
      <c r="B43" s="261"/>
      <c r="C43" s="252"/>
      <c r="D43" s="252" t="s">
        <v>10</v>
      </c>
      <c r="E43" s="252" t="s">
        <v>310</v>
      </c>
      <c r="F43" s="252">
        <v>3539</v>
      </c>
      <c r="G43" s="252" t="s">
        <v>11</v>
      </c>
      <c r="H43" s="252"/>
      <c r="I43" s="252"/>
      <c r="J43" s="252"/>
      <c r="K43" s="252"/>
      <c r="L43" s="252"/>
      <c r="M43" s="250"/>
      <c r="N43" s="1"/>
    </row>
    <row r="44" spans="1:14" ht="15">
      <c r="A44" s="355"/>
      <c r="B44" s="261"/>
      <c r="C44" s="252"/>
      <c r="D44" s="252" t="s">
        <v>12</v>
      </c>
      <c r="E44" s="252" t="s">
        <v>13</v>
      </c>
      <c r="F44" s="252">
        <v>86.3</v>
      </c>
      <c r="G44" s="252" t="s">
        <v>11</v>
      </c>
      <c r="H44" s="252"/>
      <c r="I44" s="252"/>
      <c r="J44" s="252"/>
      <c r="K44" s="252"/>
      <c r="L44" s="252"/>
      <c r="M44" s="250"/>
      <c r="N44" s="1"/>
    </row>
    <row r="45" spans="1:14" ht="15">
      <c r="A45" s="355"/>
      <c r="B45" s="261"/>
      <c r="C45" s="252"/>
      <c r="D45" s="252" t="s">
        <v>12</v>
      </c>
      <c r="E45" s="252" t="s">
        <v>13</v>
      </c>
      <c r="F45" s="252">
        <v>64.2</v>
      </c>
      <c r="G45" s="252" t="s">
        <v>11</v>
      </c>
      <c r="H45" s="252"/>
      <c r="I45" s="252"/>
      <c r="J45" s="252"/>
      <c r="K45" s="252"/>
      <c r="L45" s="252"/>
      <c r="M45" s="250"/>
      <c r="N45" s="1"/>
    </row>
    <row r="46" spans="1:14" ht="60">
      <c r="A46" s="372"/>
      <c r="B46" s="263"/>
      <c r="C46" s="276"/>
      <c r="D46" s="276" t="s">
        <v>21</v>
      </c>
      <c r="E46" s="276" t="s">
        <v>401</v>
      </c>
      <c r="F46" s="276">
        <v>2202.8</v>
      </c>
      <c r="G46" s="276" t="s">
        <v>11</v>
      </c>
      <c r="H46" s="276"/>
      <c r="I46" s="276"/>
      <c r="J46" s="276"/>
      <c r="K46" s="276"/>
      <c r="L46" s="276"/>
      <c r="M46" s="265"/>
      <c r="N46" s="1"/>
    </row>
    <row r="47" spans="1:13" ht="75">
      <c r="A47" s="356">
        <v>8</v>
      </c>
      <c r="B47" s="326" t="s">
        <v>121</v>
      </c>
      <c r="C47" s="323" t="s">
        <v>250</v>
      </c>
      <c r="D47" s="323" t="s">
        <v>12</v>
      </c>
      <c r="E47" s="323" t="s">
        <v>831</v>
      </c>
      <c r="F47" s="323">
        <v>79.3</v>
      </c>
      <c r="G47" s="323" t="s">
        <v>11</v>
      </c>
      <c r="H47" s="323" t="s">
        <v>14</v>
      </c>
      <c r="I47" s="323"/>
      <c r="J47" s="323"/>
      <c r="K47" s="323" t="s">
        <v>122</v>
      </c>
      <c r="L47" s="334" t="s">
        <v>733</v>
      </c>
      <c r="M47" s="249" t="s">
        <v>64</v>
      </c>
    </row>
    <row r="48" spans="1:13" ht="60">
      <c r="A48" s="357"/>
      <c r="B48" s="332"/>
      <c r="C48" s="331"/>
      <c r="D48" s="331" t="s">
        <v>403</v>
      </c>
      <c r="E48" s="324" t="s">
        <v>13</v>
      </c>
      <c r="F48" s="324">
        <v>3.7</v>
      </c>
      <c r="G48" s="324" t="s">
        <v>11</v>
      </c>
      <c r="H48" s="324"/>
      <c r="I48" s="324"/>
      <c r="J48" s="324"/>
      <c r="K48" s="324"/>
      <c r="L48" s="324"/>
      <c r="M48" s="250"/>
    </row>
    <row r="49" spans="1:13" ht="40.5" customHeight="1">
      <c r="A49" s="355"/>
      <c r="B49" s="326" t="s">
        <v>18</v>
      </c>
      <c r="C49" s="45"/>
      <c r="D49" s="323" t="s">
        <v>12</v>
      </c>
      <c r="E49" s="323" t="s">
        <v>831</v>
      </c>
      <c r="F49" s="323">
        <v>79.3</v>
      </c>
      <c r="G49" s="323" t="s">
        <v>11</v>
      </c>
      <c r="H49" s="323" t="s">
        <v>14</v>
      </c>
      <c r="I49" s="323"/>
      <c r="J49" s="323"/>
      <c r="K49" s="323" t="s">
        <v>14</v>
      </c>
      <c r="L49" s="334" t="s">
        <v>732</v>
      </c>
      <c r="M49" s="249" t="s">
        <v>64</v>
      </c>
    </row>
    <row r="50" spans="1:13" ht="46.5" customHeight="1">
      <c r="A50" s="347"/>
      <c r="B50" s="329" t="s">
        <v>15</v>
      </c>
      <c r="C50" s="61"/>
      <c r="D50" s="328" t="s">
        <v>12</v>
      </c>
      <c r="E50" s="323" t="s">
        <v>731</v>
      </c>
      <c r="F50" s="328">
        <v>79.3</v>
      </c>
      <c r="G50" s="328" t="s">
        <v>11</v>
      </c>
      <c r="H50" s="328" t="s">
        <v>14</v>
      </c>
      <c r="I50" s="328"/>
      <c r="J50" s="328"/>
      <c r="K50" s="328" t="s">
        <v>14</v>
      </c>
      <c r="L50" s="328" t="s">
        <v>14</v>
      </c>
      <c r="M50" s="257"/>
    </row>
    <row r="51" spans="1:13" ht="0.75" customHeight="1">
      <c r="A51" s="355"/>
      <c r="B51" s="323" t="s">
        <v>15</v>
      </c>
      <c r="C51" s="45"/>
      <c r="D51" s="323" t="s">
        <v>12</v>
      </c>
      <c r="E51" s="323" t="s">
        <v>731</v>
      </c>
      <c r="F51" s="323">
        <v>79.3</v>
      </c>
      <c r="G51" s="323" t="s">
        <v>11</v>
      </c>
      <c r="H51" s="323" t="s">
        <v>14</v>
      </c>
      <c r="I51" s="323"/>
      <c r="J51" s="323"/>
      <c r="K51" s="323" t="s">
        <v>14</v>
      </c>
      <c r="L51" s="323" t="s">
        <v>14</v>
      </c>
      <c r="M51" s="249" t="s">
        <v>64</v>
      </c>
    </row>
    <row r="52" spans="1:13" ht="15" customHeight="1" hidden="1">
      <c r="A52" s="355"/>
      <c r="B52" s="327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250"/>
    </row>
    <row r="53" spans="1:13" ht="15" customHeight="1" hidden="1">
      <c r="A53" s="355"/>
      <c r="B53" s="327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250"/>
    </row>
    <row r="54" spans="1:13" ht="15" customHeight="1" hidden="1">
      <c r="A54" s="355"/>
      <c r="B54" s="327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250"/>
    </row>
    <row r="55" spans="1:13" ht="15" customHeight="1" hidden="1">
      <c r="A55" s="355"/>
      <c r="B55" s="327"/>
      <c r="C55" s="324"/>
      <c r="D55" s="324"/>
      <c r="E55" s="324"/>
      <c r="F55" s="324"/>
      <c r="G55" s="324"/>
      <c r="H55" s="324"/>
      <c r="I55" s="324"/>
      <c r="J55" s="324"/>
      <c r="K55" s="324"/>
      <c r="L55" s="334"/>
      <c r="M55" s="250"/>
    </row>
    <row r="56" spans="1:13" ht="15" customHeight="1" hidden="1">
      <c r="A56" s="355"/>
      <c r="B56" s="327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250"/>
    </row>
    <row r="57" spans="1:13" ht="15" customHeight="1" hidden="1">
      <c r="A57" s="355"/>
      <c r="B57" s="327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250"/>
    </row>
    <row r="58" spans="1:13" ht="15" customHeight="1" hidden="1">
      <c r="A58" s="355"/>
      <c r="B58" s="327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250"/>
    </row>
    <row r="59" spans="1:13" ht="15" customHeight="1" hidden="1">
      <c r="A59" s="355"/>
      <c r="B59" s="327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250"/>
    </row>
    <row r="60" spans="1:13" ht="15" customHeight="1" hidden="1">
      <c r="A60" s="355"/>
      <c r="B60" s="327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250"/>
    </row>
    <row r="61" spans="1:13" ht="53.25" customHeight="1">
      <c r="A61" s="325"/>
      <c r="B61" s="332" t="s">
        <v>15</v>
      </c>
      <c r="C61" s="331"/>
      <c r="D61" s="331" t="s">
        <v>12</v>
      </c>
      <c r="E61" s="331" t="str">
        <f>$E$50</f>
        <v>общая долевая, доля в праве 1/24</v>
      </c>
      <c r="F61" s="331">
        <v>79.3</v>
      </c>
      <c r="G61" s="331" t="s">
        <v>11</v>
      </c>
      <c r="H61" s="331" t="s">
        <v>14</v>
      </c>
      <c r="I61" s="331"/>
      <c r="J61" s="331"/>
      <c r="K61" s="331" t="s">
        <v>14</v>
      </c>
      <c r="L61" s="331" t="s">
        <v>14</v>
      </c>
      <c r="M61" s="330"/>
    </row>
    <row r="62" spans="1:13" ht="75">
      <c r="A62" s="355">
        <v>9</v>
      </c>
      <c r="B62" s="327" t="s">
        <v>175</v>
      </c>
      <c r="C62" s="324" t="s">
        <v>176</v>
      </c>
      <c r="D62" s="324" t="s">
        <v>12</v>
      </c>
      <c r="E62" s="324" t="s">
        <v>367</v>
      </c>
      <c r="F62" s="324">
        <v>108.7</v>
      </c>
      <c r="G62" s="324" t="s">
        <v>11</v>
      </c>
      <c r="H62" s="324"/>
      <c r="I62" s="324"/>
      <c r="J62" s="324"/>
      <c r="K62" s="324"/>
      <c r="L62" s="333">
        <v>5350400.53</v>
      </c>
      <c r="M62" s="249" t="s">
        <v>64</v>
      </c>
    </row>
    <row r="63" spans="1:13" ht="15">
      <c r="A63" s="371"/>
      <c r="B63" s="261"/>
      <c r="C63" s="252"/>
      <c r="D63" s="252"/>
      <c r="E63" s="252"/>
      <c r="F63" s="252"/>
      <c r="G63" s="252"/>
      <c r="H63" s="252" t="s">
        <v>20</v>
      </c>
      <c r="I63" s="252">
        <v>349.9</v>
      </c>
      <c r="J63" s="252" t="s">
        <v>11</v>
      </c>
      <c r="K63" s="252"/>
      <c r="L63" s="280"/>
      <c r="M63" s="252"/>
    </row>
    <row r="64" spans="1:13" ht="30">
      <c r="A64" s="371"/>
      <c r="B64" s="263"/>
      <c r="C64" s="276"/>
      <c r="D64" s="276"/>
      <c r="E64" s="276"/>
      <c r="F64" s="276"/>
      <c r="G64" s="276"/>
      <c r="H64" s="276" t="s">
        <v>10</v>
      </c>
      <c r="I64" s="276">
        <v>1500</v>
      </c>
      <c r="J64" s="276" t="s">
        <v>11</v>
      </c>
      <c r="K64" s="276"/>
      <c r="L64" s="276"/>
      <c r="M64" s="265"/>
    </row>
    <row r="65" spans="1:13" ht="15">
      <c r="A65" s="371"/>
      <c r="B65" s="261" t="s">
        <v>18</v>
      </c>
      <c r="C65" s="252"/>
      <c r="D65" s="252" t="s">
        <v>12</v>
      </c>
      <c r="E65" s="251" t="s">
        <v>367</v>
      </c>
      <c r="F65" s="252">
        <v>108.7</v>
      </c>
      <c r="G65" s="252" t="s">
        <v>11</v>
      </c>
      <c r="H65" s="251" t="s">
        <v>20</v>
      </c>
      <c r="I65" s="251">
        <v>349.9</v>
      </c>
      <c r="J65" s="251" t="s">
        <v>11</v>
      </c>
      <c r="K65" s="252" t="s">
        <v>14</v>
      </c>
      <c r="L65" s="280">
        <v>539115.86</v>
      </c>
      <c r="M65" s="250"/>
    </row>
    <row r="66" spans="1:13" ht="60.75" customHeight="1">
      <c r="A66" s="371"/>
      <c r="B66" s="261"/>
      <c r="C66" s="252"/>
      <c r="D66" s="252"/>
      <c r="E66" s="252"/>
      <c r="F66" s="252"/>
      <c r="G66" s="252"/>
      <c r="H66" s="252" t="s">
        <v>20</v>
      </c>
      <c r="I66" s="252">
        <v>269.9</v>
      </c>
      <c r="J66" s="252" t="s">
        <v>11</v>
      </c>
      <c r="K66" s="252"/>
      <c r="L66" s="252"/>
      <c r="M66" s="250"/>
    </row>
    <row r="67" spans="1:13" ht="60.75" customHeight="1">
      <c r="A67" s="371"/>
      <c r="B67" s="261"/>
      <c r="C67" s="252"/>
      <c r="D67" s="252"/>
      <c r="E67" s="252"/>
      <c r="F67" s="252"/>
      <c r="G67" s="252"/>
      <c r="H67" s="252" t="s">
        <v>10</v>
      </c>
      <c r="I67" s="252">
        <v>1733</v>
      </c>
      <c r="J67" s="252" t="s">
        <v>11</v>
      </c>
      <c r="K67" s="252"/>
      <c r="L67" s="280"/>
      <c r="M67" s="250"/>
    </row>
    <row r="68" spans="1:13" ht="60.75" customHeight="1">
      <c r="A68" s="372"/>
      <c r="B68" s="261"/>
      <c r="C68" s="252"/>
      <c r="D68" s="252"/>
      <c r="E68" s="252"/>
      <c r="F68" s="252"/>
      <c r="G68" s="252"/>
      <c r="H68" s="252" t="s">
        <v>10</v>
      </c>
      <c r="I68" s="252">
        <v>1500</v>
      </c>
      <c r="J68" s="252" t="s">
        <v>11</v>
      </c>
      <c r="K68" s="252"/>
      <c r="L68" s="252"/>
      <c r="M68" s="250"/>
    </row>
    <row r="69" spans="1:13" ht="75">
      <c r="A69" s="357">
        <v>10</v>
      </c>
      <c r="B69" s="258" t="s">
        <v>730</v>
      </c>
      <c r="C69" s="251" t="s">
        <v>729</v>
      </c>
      <c r="D69" s="251"/>
      <c r="E69" s="251" t="s">
        <v>10</v>
      </c>
      <c r="F69" s="251">
        <v>791</v>
      </c>
      <c r="G69" s="251" t="s">
        <v>11</v>
      </c>
      <c r="H69" s="251" t="s">
        <v>14</v>
      </c>
      <c r="I69" s="251"/>
      <c r="J69" s="251"/>
      <c r="K69" s="251" t="s">
        <v>14</v>
      </c>
      <c r="L69" s="281">
        <v>1255343.24</v>
      </c>
      <c r="M69" s="249"/>
    </row>
    <row r="70" spans="1:13" ht="15">
      <c r="A70" s="357"/>
      <c r="B70" s="260"/>
      <c r="C70" s="45"/>
      <c r="D70" s="251" t="s">
        <v>20</v>
      </c>
      <c r="E70" s="251" t="s">
        <v>13</v>
      </c>
      <c r="F70" s="251">
        <v>138.6</v>
      </c>
      <c r="G70" s="251" t="s">
        <v>11</v>
      </c>
      <c r="H70" s="251"/>
      <c r="I70" s="251"/>
      <c r="J70" s="251"/>
      <c r="K70" s="251"/>
      <c r="L70" s="281"/>
      <c r="M70" s="249" t="s">
        <v>64</v>
      </c>
    </row>
    <row r="71" spans="1:13" ht="15">
      <c r="A71" s="357"/>
      <c r="B71" s="261" t="s">
        <v>17</v>
      </c>
      <c r="C71" s="4"/>
      <c r="D71" s="252" t="s">
        <v>14</v>
      </c>
      <c r="E71" s="252"/>
      <c r="F71" s="252"/>
      <c r="G71" s="252"/>
      <c r="H71" s="252" t="s">
        <v>20</v>
      </c>
      <c r="I71" s="252">
        <v>138.6</v>
      </c>
      <c r="J71" s="252" t="s">
        <v>11</v>
      </c>
      <c r="K71" s="252"/>
      <c r="L71" s="280">
        <v>1894558</v>
      </c>
      <c r="M71" s="250"/>
    </row>
    <row r="72" spans="1:13" ht="30">
      <c r="A72" s="357"/>
      <c r="B72" s="260" t="s">
        <v>15</v>
      </c>
      <c r="C72" s="45"/>
      <c r="D72" s="251" t="s">
        <v>14</v>
      </c>
      <c r="E72" s="251"/>
      <c r="F72" s="251"/>
      <c r="G72" s="251"/>
      <c r="H72" s="251" t="s">
        <v>20</v>
      </c>
      <c r="I72" s="251">
        <v>138.6</v>
      </c>
      <c r="J72" s="251" t="s">
        <v>11</v>
      </c>
      <c r="K72" s="251" t="s">
        <v>14</v>
      </c>
      <c r="L72" s="251" t="s">
        <v>14</v>
      </c>
      <c r="M72" s="249"/>
    </row>
    <row r="73" spans="1:13" ht="90">
      <c r="A73" s="346">
        <v>11</v>
      </c>
      <c r="B73" s="260" t="s">
        <v>251</v>
      </c>
      <c r="C73" s="251" t="s">
        <v>309</v>
      </c>
      <c r="D73" s="251" t="s">
        <v>12</v>
      </c>
      <c r="E73" s="251" t="s">
        <v>13</v>
      </c>
      <c r="F73" s="251">
        <v>66.4</v>
      </c>
      <c r="G73" s="251" t="s">
        <v>11</v>
      </c>
      <c r="H73" s="251" t="s">
        <v>10</v>
      </c>
      <c r="I73" s="251">
        <v>17.4</v>
      </c>
      <c r="J73" s="251" t="s">
        <v>11</v>
      </c>
      <c r="K73" s="251" t="s">
        <v>14</v>
      </c>
      <c r="L73" s="281">
        <v>1497194.2</v>
      </c>
      <c r="M73" s="249" t="s">
        <v>64</v>
      </c>
    </row>
    <row r="74" spans="1:13" ht="30">
      <c r="A74" s="355"/>
      <c r="B74" s="261"/>
      <c r="C74" s="252"/>
      <c r="D74" s="252" t="s">
        <v>174</v>
      </c>
      <c r="E74" s="252" t="s">
        <v>13</v>
      </c>
      <c r="F74" s="252">
        <v>646</v>
      </c>
      <c r="G74" s="252" t="s">
        <v>11</v>
      </c>
      <c r="H74" s="252"/>
      <c r="I74" s="252"/>
      <c r="J74" s="252"/>
      <c r="K74" s="252"/>
      <c r="L74" s="252"/>
      <c r="M74" s="250"/>
    </row>
    <row r="75" spans="1:13" ht="15">
      <c r="A75" s="355"/>
      <c r="B75" s="261"/>
      <c r="C75" s="252"/>
      <c r="D75" s="252" t="s">
        <v>16</v>
      </c>
      <c r="E75" s="252" t="s">
        <v>13</v>
      </c>
      <c r="F75" s="41">
        <v>17.4</v>
      </c>
      <c r="G75" s="290" t="s">
        <v>11</v>
      </c>
      <c r="H75" s="252"/>
      <c r="I75" s="252"/>
      <c r="J75" s="252"/>
      <c r="K75" s="252"/>
      <c r="L75" s="252"/>
      <c r="M75" s="250"/>
    </row>
    <row r="76" spans="1:13" ht="15">
      <c r="A76" s="355"/>
      <c r="B76" s="263"/>
      <c r="C76" s="276"/>
      <c r="D76" s="276" t="s">
        <v>12</v>
      </c>
      <c r="E76" s="276" t="s">
        <v>13</v>
      </c>
      <c r="F76" s="276" t="s">
        <v>308</v>
      </c>
      <c r="G76" s="276" t="s">
        <v>11</v>
      </c>
      <c r="H76" s="276"/>
      <c r="I76" s="276"/>
      <c r="J76" s="276"/>
      <c r="K76" s="276"/>
      <c r="L76" s="276"/>
      <c r="M76" s="265"/>
    </row>
    <row r="77" spans="1:13" ht="30">
      <c r="A77" s="355"/>
      <c r="B77" s="261" t="s">
        <v>17</v>
      </c>
      <c r="C77" s="252"/>
      <c r="D77" s="252" t="s">
        <v>14</v>
      </c>
      <c r="E77" s="252"/>
      <c r="F77" s="252"/>
      <c r="G77" s="252"/>
      <c r="H77" s="252" t="s">
        <v>12</v>
      </c>
      <c r="I77" s="252" t="s">
        <v>252</v>
      </c>
      <c r="J77" s="252" t="s">
        <v>11</v>
      </c>
      <c r="K77" s="252" t="s">
        <v>253</v>
      </c>
      <c r="L77" s="280">
        <v>158037.48</v>
      </c>
      <c r="M77" s="250"/>
    </row>
    <row r="78" spans="1:13" ht="30">
      <c r="A78" s="372"/>
      <c r="B78" s="263"/>
      <c r="C78" s="276"/>
      <c r="D78" s="276"/>
      <c r="E78" s="276"/>
      <c r="F78" s="276"/>
      <c r="G78" s="276"/>
      <c r="H78" s="276"/>
      <c r="I78" s="276"/>
      <c r="J78" s="276"/>
      <c r="K78" s="276" t="s">
        <v>254</v>
      </c>
      <c r="L78" s="276"/>
      <c r="M78" s="265"/>
    </row>
    <row r="79" spans="1:13" ht="48" customHeight="1">
      <c r="A79" s="339">
        <v>12</v>
      </c>
      <c r="B79" s="260" t="s">
        <v>356</v>
      </c>
      <c r="C79" s="251" t="s">
        <v>357</v>
      </c>
      <c r="D79" s="251" t="s">
        <v>174</v>
      </c>
      <c r="E79" s="251" t="s">
        <v>399</v>
      </c>
      <c r="F79" s="251">
        <v>2111</v>
      </c>
      <c r="G79" s="251" t="s">
        <v>11</v>
      </c>
      <c r="H79" s="251"/>
      <c r="I79" s="251"/>
      <c r="J79" s="251"/>
      <c r="K79" s="251" t="s">
        <v>358</v>
      </c>
      <c r="L79" s="281">
        <v>1382518.83</v>
      </c>
      <c r="M79" s="249" t="s">
        <v>64</v>
      </c>
    </row>
    <row r="80" spans="1:13" ht="30">
      <c r="A80" s="359"/>
      <c r="B80" s="261"/>
      <c r="C80" s="252"/>
      <c r="D80" s="252" t="s">
        <v>16</v>
      </c>
      <c r="E80" s="252" t="s">
        <v>13</v>
      </c>
      <c r="F80" s="252">
        <v>19.7</v>
      </c>
      <c r="G80" s="252" t="s">
        <v>11</v>
      </c>
      <c r="H80" s="252"/>
      <c r="I80" s="252"/>
      <c r="J80" s="252"/>
      <c r="K80" s="252" t="s">
        <v>400</v>
      </c>
      <c r="L80" s="252"/>
      <c r="M80" s="250"/>
    </row>
    <row r="81" spans="1:13" ht="15">
      <c r="A81" s="359"/>
      <c r="B81" s="16"/>
      <c r="D81" s="68" t="s">
        <v>16</v>
      </c>
      <c r="E81" s="68" t="s">
        <v>13</v>
      </c>
      <c r="F81" s="41">
        <v>20</v>
      </c>
      <c r="G81" s="68" t="s">
        <v>11</v>
      </c>
      <c r="H81" s="68" t="s">
        <v>12</v>
      </c>
      <c r="I81" s="68">
        <v>36</v>
      </c>
      <c r="J81" s="68" t="s">
        <v>11</v>
      </c>
      <c r="M81" s="5"/>
    </row>
    <row r="82" spans="1:13" ht="60">
      <c r="A82" s="259">
        <v>13</v>
      </c>
      <c r="B82" s="256" t="s">
        <v>116</v>
      </c>
      <c r="C82" s="256" t="s">
        <v>117</v>
      </c>
      <c r="D82" s="256" t="s">
        <v>12</v>
      </c>
      <c r="E82" s="256" t="s">
        <v>141</v>
      </c>
      <c r="F82" s="256">
        <v>90.7</v>
      </c>
      <c r="G82" s="256" t="s">
        <v>11</v>
      </c>
      <c r="H82" s="256" t="s">
        <v>723</v>
      </c>
      <c r="I82" s="256">
        <v>90.7</v>
      </c>
      <c r="J82" s="256" t="s">
        <v>11</v>
      </c>
      <c r="K82" s="256" t="s">
        <v>312</v>
      </c>
      <c r="L82" s="32">
        <v>1475244.98</v>
      </c>
      <c r="M82" s="257" t="s">
        <v>64</v>
      </c>
    </row>
    <row r="83" spans="1:13" ht="105">
      <c r="A83" s="358">
        <v>14</v>
      </c>
      <c r="B83" s="260" t="s">
        <v>728</v>
      </c>
      <c r="C83" s="251" t="s">
        <v>727</v>
      </c>
      <c r="D83" s="251" t="s">
        <v>12</v>
      </c>
      <c r="E83" s="252" t="s">
        <v>199</v>
      </c>
      <c r="F83" s="251">
        <v>41.7</v>
      </c>
      <c r="G83" s="251" t="s">
        <v>11</v>
      </c>
      <c r="H83" s="251"/>
      <c r="I83" s="251"/>
      <c r="J83" s="251"/>
      <c r="K83" s="251"/>
      <c r="L83" s="281" t="s">
        <v>726</v>
      </c>
      <c r="M83" s="250" t="s">
        <v>64</v>
      </c>
    </row>
    <row r="84" spans="1:13" ht="60">
      <c r="A84" s="360"/>
      <c r="B84" s="263"/>
      <c r="C84" s="276"/>
      <c r="D84" s="276" t="s">
        <v>21</v>
      </c>
      <c r="E84" s="276" t="s">
        <v>725</v>
      </c>
      <c r="F84" s="276">
        <v>3576.7</v>
      </c>
      <c r="G84" s="276" t="s">
        <v>11</v>
      </c>
      <c r="H84" s="276" t="s">
        <v>724</v>
      </c>
      <c r="I84" s="276">
        <v>41.7</v>
      </c>
      <c r="J84" s="276" t="s">
        <v>11</v>
      </c>
      <c r="K84" s="276" t="s">
        <v>14</v>
      </c>
      <c r="L84" s="276"/>
      <c r="M84" s="265"/>
    </row>
    <row r="86" spans="1:13" ht="15">
      <c r="A86" s="365" t="s">
        <v>150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</row>
    <row r="87" spans="1:13" ht="15">
      <c r="A87" s="366"/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</row>
  </sheetData>
  <sheetProtection/>
  <mergeCells count="24">
    <mergeCell ref="A69:A72"/>
    <mergeCell ref="A79:A81"/>
    <mergeCell ref="A83:A84"/>
    <mergeCell ref="A51:A60"/>
    <mergeCell ref="C1:C2"/>
    <mergeCell ref="A1:A2"/>
    <mergeCell ref="A86:M87"/>
    <mergeCell ref="A13:A23"/>
    <mergeCell ref="A34:A38"/>
    <mergeCell ref="A39:A40"/>
    <mergeCell ref="A41:A46"/>
    <mergeCell ref="B1:B2"/>
    <mergeCell ref="A62:A68"/>
    <mergeCell ref="A73:A78"/>
    <mergeCell ref="A47:A50"/>
    <mergeCell ref="A3:M3"/>
    <mergeCell ref="K1:K2"/>
    <mergeCell ref="H1:J1"/>
    <mergeCell ref="M1:M2"/>
    <mergeCell ref="D1:G1"/>
    <mergeCell ref="A31:A33"/>
    <mergeCell ref="L1:L2"/>
    <mergeCell ref="A4:A12"/>
    <mergeCell ref="A24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2020-11-10T04:17:45Z</dcterms:modified>
  <cp:category/>
  <cp:version/>
  <cp:contentType/>
  <cp:contentStatus/>
</cp:coreProperties>
</file>