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tabRatio="712" activeTab="3"/>
  </bookViews>
  <sheets>
    <sheet name="учрежд. общего образования" sheetId="1" r:id="rId1"/>
    <sheet name="учрежд. дошкольного образования" sheetId="2" r:id="rId2"/>
    <sheet name="учреждения по спорту" sheetId="3" r:id="rId3"/>
    <sheet name="учреждения культуры" sheetId="4" r:id="rId4"/>
    <sheet name="иные учреждения" sheetId="5" r:id="rId5"/>
  </sheets>
  <externalReferences>
    <externalReference r:id="rId8"/>
  </externalReferences>
  <definedNames>
    <definedName name="_xlfn.BAHTTEXT" hidden="1">#NAME?</definedName>
    <definedName name="_xlnm._FilterDatabase" localSheetId="2" hidden="1">'учреждения по спорту'!$M$1:$M$140</definedName>
    <definedName name="текст" localSheetId="1">'учрежд. дошкольного образования'!$E$91</definedName>
    <definedName name="текст" localSheetId="2">'[1]учрежд. дошкольного образования'!$E$91</definedName>
    <definedName name="текст">#REF!</definedName>
  </definedNames>
  <calcPr fullCalcOnLoad="1"/>
</workbook>
</file>

<file path=xl/sharedStrings.xml><?xml version="1.0" encoding="utf-8"?>
<sst xmlns="http://schemas.openxmlformats.org/spreadsheetml/2006/main" count="3451" uniqueCount="737">
  <si>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</si>
  <si>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</si>
  <si>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</si>
  <si>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</si>
  <si>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</si>
  <si>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Транспортные средства (вид, марка)</t>
  </si>
  <si>
    <t>земельный участок</t>
  </si>
  <si>
    <t>индивидуальная</t>
  </si>
  <si>
    <t>Россия</t>
  </si>
  <si>
    <t>жилой дом</t>
  </si>
  <si>
    <t>квартира</t>
  </si>
  <si>
    <t>гараж</t>
  </si>
  <si>
    <t>не имеет</t>
  </si>
  <si>
    <t>супруга</t>
  </si>
  <si>
    <t>супруг</t>
  </si>
  <si>
    <t>дом</t>
  </si>
  <si>
    <t>Директор муниципального автономного общеобразовательного учреждения средняя общеобразовательная школа №88 города Тюмени</t>
  </si>
  <si>
    <t>легковой автомобиль Ауди Q3</t>
  </si>
  <si>
    <t>Общая долевая, доля в праве 1/2</t>
  </si>
  <si>
    <t>Директор муниципального автономного общеобразовательного учреждения средняя общеобразовательная школа №65 города Тюмени</t>
  </si>
  <si>
    <t>несовершеннолетний ребенок</t>
  </si>
  <si>
    <t>Общее имущество в многоквартирном доме</t>
  </si>
  <si>
    <t>общая долевая, доля в праве 1/20</t>
  </si>
  <si>
    <t>общая долевая, доля в праве 5/6</t>
  </si>
  <si>
    <t>общая долевая, доля в праве 1/2</t>
  </si>
  <si>
    <t>Директор муниципального автономного общеобразовательного учреждения средняя общеобразовательная школа №27 города Тюмени</t>
  </si>
  <si>
    <t>общая долевая, доля в праве 451/115935</t>
  </si>
  <si>
    <t>Директор муниципального автономного общеобразовательного учреждения средняя общеобразовательная школа №5 города Тюмени</t>
  </si>
  <si>
    <t>легковой автомобиль HYUNDAI SOLARIS</t>
  </si>
  <si>
    <t>легковой автомобиль ВАЗ-21214</t>
  </si>
  <si>
    <t>общая долевая, доля в праве 1/3</t>
  </si>
  <si>
    <t>общая долевая, доля в праве 1/4</t>
  </si>
  <si>
    <t>легковой автомобиль TOYOTA AVENSIS</t>
  </si>
  <si>
    <t>Право долевой собственности на 1/4 доли</t>
  </si>
  <si>
    <t>Директор муниципального автономного общеобразовательного учреждения гимназия №12 города Тюмени</t>
  </si>
  <si>
    <t>легковой автомобиль Mitsubisyi outlander 2.0</t>
  </si>
  <si>
    <t>Директор муниципального автономного общеобразовательного учреждения лицей №81 города Тюмени</t>
  </si>
  <si>
    <t xml:space="preserve">легковой автомобиль ТОЙОТА CAMRY     </t>
  </si>
  <si>
    <t>Директор муниципального автономного общеобразовательного учреждения гимназия №5 города Тюмени</t>
  </si>
  <si>
    <t>общая долевая, доля в праве 812/201955</t>
  </si>
  <si>
    <t>Директор муниципального автономного общеобразовательного учреждения средняя общеобразовательная школа №63 города Тюмени</t>
  </si>
  <si>
    <t>легковой автомобиль OPEL ASTRA GTC P-J/SW</t>
  </si>
  <si>
    <t>нежилое помещение (гараж)</t>
  </si>
  <si>
    <t>прицеп к легковому автомобилю КМ 38136</t>
  </si>
  <si>
    <t>Директор муниципального автономного общеобразовательного учреждения средняя общеобразовательная школа №17 города Тюмени</t>
  </si>
  <si>
    <t>Директор муниципального автономного общеобразовательного учреждения гимназия №1 города Тюмени</t>
  </si>
  <si>
    <t>легковой автомобиль Taiota RAV4</t>
  </si>
  <si>
    <t>общая долевая, доля в праве 446/63960</t>
  </si>
  <si>
    <t>общая долевая, доля в праве 913/64855</t>
  </si>
  <si>
    <t>Директор муниципального автономного общеобразовательного учреждения средняя общеобразовательная школа №92 города Тюмени</t>
  </si>
  <si>
    <t>Директор муниципального автономного общеобразовательного учреждения гимназия №83 города Тюмени</t>
  </si>
  <si>
    <t>жилое помещение</t>
  </si>
  <si>
    <t>Директор муниципального автономного общеобразовательного учреждения средняя общеобразовательная школа №62 города Тюмени</t>
  </si>
  <si>
    <t>общая долевая, доля в праве 3/4</t>
  </si>
  <si>
    <t>легковой автомобиль CHEVROLET CAPTIVA</t>
  </si>
  <si>
    <t>общее имущество в многоквартирном доме</t>
  </si>
  <si>
    <t>Директор муниципального автономного общеобразовательного учреждения гимназия №49 города Тюмени</t>
  </si>
  <si>
    <t>общая совместная</t>
  </si>
  <si>
    <t>общая долевая, доля в праве 417/63576</t>
  </si>
  <si>
    <t xml:space="preserve">Легковой автомобиль Рено Scenic </t>
  </si>
  <si>
    <t>легковой автомобиль Фольксваген Touareg</t>
  </si>
  <si>
    <t>Директор муниципального автономного общеобразовательного учреждения средняя общеобразовательная школа №68 города Тюмени</t>
  </si>
  <si>
    <t>Директор муниципального автономного общеобразовательного учреждения гимназия №16 города Тюмени</t>
  </si>
  <si>
    <t>грузовой автомобиль ХИНО RANGER</t>
  </si>
  <si>
    <t>легковой автомобиль BMW X I</t>
  </si>
  <si>
    <t>Директор муниципального автономного общеобразовательного учреждения средняя общеобразовательная школа №7 города Тюмени</t>
  </si>
  <si>
    <t>легковой автомобиль Volkswagen polo</t>
  </si>
  <si>
    <t>легковой автомобиль VOLKSWAGEN TIGUAN</t>
  </si>
  <si>
    <t>грузовой автомобиль Мерседес 1844 ACTROS</t>
  </si>
  <si>
    <t>Директор муниципального автономного общеобразовательного учреждения средняя общеобразовательная школа №73 "Лира" с углубленным изучением предметов искусств города Тюмени</t>
  </si>
  <si>
    <t>легковой автомобиль Renauit Fluence</t>
  </si>
  <si>
    <t>Директор муниципального автономного общеобразовательного учреждения основной общеобразовательной школы №52 города Тюмени</t>
  </si>
  <si>
    <t>Директор муниципального автономного общеобразовательного учреждения средняя общеобразовательная школа №41 города Тюмени</t>
  </si>
  <si>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</si>
  <si>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</si>
  <si>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</si>
  <si>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</si>
  <si>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</si>
  <si>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Фокина О.Л.</t>
  </si>
  <si>
    <t>Головчак Е.В.</t>
  </si>
  <si>
    <t>Фуникова Н.В.</t>
  </si>
  <si>
    <t>Феденко О.Б.</t>
  </si>
  <si>
    <t>Шевалье Г. В.</t>
  </si>
  <si>
    <t>Немчинов В.В.</t>
  </si>
  <si>
    <t>Платонова Л.А.</t>
  </si>
  <si>
    <t>Филиппова О.А.</t>
  </si>
  <si>
    <t>Лобовская Е.В.</t>
  </si>
  <si>
    <t>Колова И.С.</t>
  </si>
  <si>
    <t>Трифонова Е.И.</t>
  </si>
  <si>
    <t>Кулик В.А.</t>
  </si>
  <si>
    <t>Колосов М.А.</t>
  </si>
  <si>
    <t>Джумко Ф.С.</t>
  </si>
  <si>
    <t>Карнаухов Ю.И.</t>
  </si>
  <si>
    <t>Мальцева С.С.</t>
  </si>
  <si>
    <t>Панина О.З.</t>
  </si>
  <si>
    <t>Золотарева О.А.</t>
  </si>
  <si>
    <t>Мусина В.Ф.</t>
  </si>
  <si>
    <t>Филиппи Н.А.</t>
  </si>
  <si>
    <t>Амирова Э.Н.</t>
  </si>
  <si>
    <t>Мироненко Т.В.</t>
  </si>
  <si>
    <t>Склюева Е.А.</t>
  </si>
  <si>
    <t>Бурова О.В.</t>
  </si>
  <si>
    <t>Химей В.Р.</t>
  </si>
  <si>
    <t>Манкаева А.З.</t>
  </si>
  <si>
    <t>Жмакина М.В.</t>
  </si>
  <si>
    <t>легковой автомобиль мицубиси OUTLANDER</t>
  </si>
  <si>
    <t>Русакова Л.Н.</t>
  </si>
  <si>
    <t>легковой автомобиль МИЦУБИСИ SPACE STAR 1.8</t>
  </si>
  <si>
    <t>Анищенко Е.А.</t>
  </si>
  <si>
    <t>легковой автомобиль TOYOTA PLATZ</t>
  </si>
  <si>
    <t>Нестерова Т.Ю.</t>
  </si>
  <si>
    <t>Директор муниципального автономного общеобразовательного учреждения лицей №34 города Тюмени</t>
  </si>
  <si>
    <t>легковой автомобиль Ford Focus</t>
  </si>
  <si>
    <t>Белякова Н.А.</t>
  </si>
  <si>
    <t xml:space="preserve">легковой автомобиль ТОЙОТА CAMRY </t>
  </si>
  <si>
    <t>общая долевая, доля в праве 3/1000</t>
  </si>
  <si>
    <t>грузовой автомобиль ГАЗ 330202</t>
  </si>
  <si>
    <t>легковой автомобиль KIA JD (CEED)</t>
  </si>
  <si>
    <t>Ляпин А.А.</t>
  </si>
  <si>
    <t>легковой автомобиль HYUNDAI GETZ GL</t>
  </si>
  <si>
    <t>Носова И.В.</t>
  </si>
  <si>
    <t>общая долевая, доля в праве 9/10</t>
  </si>
  <si>
    <t>общая долевая, доля в праве 571/157996</t>
  </si>
  <si>
    <t>общая долевая, доля в праве 63/157996</t>
  </si>
  <si>
    <t>Горковец Д.Н.</t>
  </si>
  <si>
    <t>общая долевая, доля в праве 812/35512</t>
  </si>
  <si>
    <t>машиноместо</t>
  </si>
  <si>
    <t>земельный  участок</t>
  </si>
  <si>
    <t>общая долевая 1/2 доли</t>
  </si>
  <si>
    <t>несовершеннолетний  ребенок</t>
  </si>
  <si>
    <t>Санник А.О.</t>
  </si>
  <si>
    <t>Директор  МКУ</t>
  </si>
  <si>
    <t>"Тюменьгортранс"</t>
  </si>
  <si>
    <t>Кравченко И.А.</t>
  </si>
  <si>
    <t>легковой автомобиль Форд Фокус</t>
  </si>
  <si>
    <t>легковой автомобиль  ГАЗ 69</t>
  </si>
  <si>
    <t>объект незавершенного строительства</t>
  </si>
  <si>
    <t>Калимуллин К.Р.</t>
  </si>
  <si>
    <t>Директор МКУ "Служба заказчика ВАО г.Тюмени"</t>
  </si>
  <si>
    <t>94.8</t>
  </si>
  <si>
    <t>легковой  автомобиль Пежо 408</t>
  </si>
  <si>
    <t>Марчук О.В.</t>
  </si>
  <si>
    <t>Грибоедов  Н.М.</t>
  </si>
  <si>
    <t>легковой автомобиль Фольксваген  Тигуан</t>
  </si>
  <si>
    <t>Склюев И.Б.</t>
  </si>
  <si>
    <t>легковой автомобиль  БМВ х3</t>
  </si>
  <si>
    <t xml:space="preserve">квартира </t>
  </si>
  <si>
    <t>общая долевая (1/2 доли)</t>
  </si>
  <si>
    <t>общая долевая (1/3 доли)</t>
  </si>
  <si>
    <t>нежилое помещение</t>
  </si>
  <si>
    <t xml:space="preserve">земельный участок </t>
  </si>
  <si>
    <t>Шпургалов С.Ю.</t>
  </si>
  <si>
    <t>Директор МКУ "Муниципальные закупки  г.Тюмени"</t>
  </si>
  <si>
    <t>легковой автомобиль Skoda Yeti</t>
  </si>
  <si>
    <t>58.3</t>
  </si>
  <si>
    <t>Трифонов С.В.</t>
  </si>
  <si>
    <t>легковой автомобиль  Nissan X- TRAIL</t>
  </si>
  <si>
    <t>Молонок  С.Е.</t>
  </si>
  <si>
    <t>Окунев Л.Г.</t>
  </si>
  <si>
    <t>общая долевая,1/2 доли</t>
  </si>
  <si>
    <t>Неупокоева Г.Д.</t>
  </si>
  <si>
    <t>общая долевая, 1/3 доли</t>
  </si>
  <si>
    <t>Руководители учреждений культуры</t>
  </si>
  <si>
    <t>общее имущество в многоквартирном жилом доме</t>
  </si>
  <si>
    <t>баня</t>
  </si>
  <si>
    <t>общая долевая (1/4 доли)</t>
  </si>
  <si>
    <t>легковой автомобиль NISSAN X-Trail</t>
  </si>
  <si>
    <t>хозяйственное строение</t>
  </si>
  <si>
    <t>общежитие</t>
  </si>
  <si>
    <t>жилое помещение в коммунальной квартире</t>
  </si>
  <si>
    <t>общая долевая, 1/2 доли</t>
  </si>
  <si>
    <t>общая долевая, доля в праве 1/6</t>
  </si>
  <si>
    <t>общая долевая, доля в праве 743/126811</t>
  </si>
  <si>
    <t>легковой автомобиль HONDA CR-V</t>
  </si>
  <si>
    <t>общая долевая, доля в праве 14/1000</t>
  </si>
  <si>
    <t>долевая, 1/2доли</t>
  </si>
  <si>
    <t xml:space="preserve"> Директор МКУ "Комитет по рекламе"</t>
  </si>
  <si>
    <t>Директор  МКУ "Комитет по информатизации города Тюмени"</t>
  </si>
  <si>
    <t>Руководители  учреждений общего образования</t>
  </si>
  <si>
    <t>-</t>
  </si>
  <si>
    <t>Директор  МАУ  ДО города Тюмени  "ДШИ  им.В.В.Знаменского"</t>
  </si>
  <si>
    <t>Директор МКУ "Служба заказчика  по благоустройству Ленинского  административного  округа  города Тюмени"</t>
  </si>
  <si>
    <t xml:space="preserve"> легковой автомобиль  Тойота CAMRY</t>
  </si>
  <si>
    <t>Директор МАОУ В(С)ОШ № 13 города Тюмени</t>
  </si>
  <si>
    <t xml:space="preserve">Директор муниципального автономного общеобразовательного учреждения средняя общеобразовательная школа №32 города Тюмени </t>
  </si>
  <si>
    <t>Директор муниципального автономного общеобразовательного учреждения средняя общеобразовательная школа №15 города Тюмени</t>
  </si>
  <si>
    <t>Директор муниципального автономного общеобразовательного учреждения Гимназия №21 города Тюмени</t>
  </si>
  <si>
    <t>Панова А.Н.</t>
  </si>
  <si>
    <t>прицеп к легковому автомобилю 821303</t>
  </si>
  <si>
    <t xml:space="preserve">Россия </t>
  </si>
  <si>
    <t xml:space="preserve">Директор муниципального автономного общеобразовательного учреждения средняя общеобразовательная школа №30 города Тюмени </t>
  </si>
  <si>
    <t>Директор муниципального автономного общеобразовательного учреждения средней общеобразовательнойшколы №89 города Тюмени</t>
  </si>
  <si>
    <t>Долгих В.М.</t>
  </si>
  <si>
    <t>легковой автомобиль Тойота Лэндкруизер Прадо</t>
  </si>
  <si>
    <t xml:space="preserve">легковой автомобиль KIA SPORTAGE </t>
  </si>
  <si>
    <t>МБОУ ООШ №77 города Тюмени</t>
  </si>
  <si>
    <t>Директор МАУК города Тюмени "Центр культуры и творчества "Тюмень"</t>
  </si>
  <si>
    <t xml:space="preserve"> Директор МАУК города Тюмени "Централизованная  городская библиотечная  система"</t>
  </si>
  <si>
    <t>легковой автомобиль  ВАЗ 2107</t>
  </si>
  <si>
    <t>легковой автомобиль БМВ Х6</t>
  </si>
  <si>
    <t>Директор муниципального автономного общеобразовательного учреждения средняя общеобразовательная школа №45 города Тюмени</t>
  </si>
  <si>
    <t>долевая доля 271/201955</t>
  </si>
  <si>
    <t>долевая доля 271/36100</t>
  </si>
  <si>
    <t>Директор муниципального бюджетного общеобразовательного учреждения для обучающихся  с ограниченными возможностями здоровья начальной школы-детского сада №76 города Тюмени</t>
  </si>
  <si>
    <t>Директор муниципального автономного учреждения лицея №93 города Тюмени</t>
  </si>
  <si>
    <t>легковой автомобиль KIA RIO</t>
  </si>
  <si>
    <t>долевая, 1/3 доли</t>
  </si>
  <si>
    <t>1 В случае если в отчетном периоде работнику по месту работы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</si>
  <si>
    <t>2 Сведения указываются, если сумма сделки превышает общий доход работника и его супруги (супруга) за три последних года, предшествующих совершению сделки.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</si>
  <si>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(вид приобретенного имущества, источники)</t>
    </r>
  </si>
  <si>
    <r>
      <rPr>
        <b/>
        <sz val="11"/>
        <rFont val="Calibri"/>
        <family val="2"/>
      </rPr>
      <t>Руководители иных учреждени</t>
    </r>
    <r>
      <rPr>
        <sz val="11"/>
        <rFont val="Calibri"/>
        <family val="2"/>
      </rPr>
      <t>й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</si>
  <si>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В случае если в отчетном периоде работнику по месту работы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</si>
  <si>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Сведения указываются, если сумма сделки превышает общий доход работника и его супруги (супруга) за три последних года, предшествующих совершению сделки.</t>
    </r>
  </si>
  <si>
    <t>общая долевая, доля в праве 432/140307</t>
  </si>
  <si>
    <t>Тарасова Е.Ю.</t>
  </si>
  <si>
    <t>земельный участок для ведения личного подсобного хозяйства</t>
  </si>
  <si>
    <t>легковой автомобиль ТОЙОТА CAMRY</t>
  </si>
  <si>
    <t>двухкомнатная квартира</t>
  </si>
  <si>
    <t xml:space="preserve">земельный участок под гаражом </t>
  </si>
  <si>
    <t>Директор муниципального автономного общеобразовательного учреждения средняя общеобразовательная школа №69 города Тюмени имени Героя Советского Союза Ивана Ивановича Федюнинского</t>
  </si>
  <si>
    <t>Живодёрова О.В.</t>
  </si>
  <si>
    <t xml:space="preserve">земельный участок под жилой дом и хозяйственно-бытовые строения </t>
  </si>
  <si>
    <t>земельный участок для садоводства и огородничества</t>
  </si>
  <si>
    <t>квартира двухкомнатная</t>
  </si>
  <si>
    <t>земля под гараж</t>
  </si>
  <si>
    <t>директор муниципального автономного общеобразовательного учреждения средняя общеобразовательная школа №38 города Тюмени</t>
  </si>
  <si>
    <t xml:space="preserve">однокомнатная квартира </t>
  </si>
  <si>
    <t>приусадебный земельный участок</t>
  </si>
  <si>
    <t>грузовой бортовой, газ 3302</t>
  </si>
  <si>
    <t>легковой автомобиль ВАЗ-212180-30</t>
  </si>
  <si>
    <t>грузовой автомобиль VOLVO FN12420</t>
  </si>
  <si>
    <t>трехкомнатная квартира</t>
  </si>
  <si>
    <t>однокомнатная квартира</t>
  </si>
  <si>
    <t>квартира в многоквартирном доме</t>
  </si>
  <si>
    <t xml:space="preserve">земельный участок под жилой дом </t>
  </si>
  <si>
    <t>общая долевая, доля в праве 1/715</t>
  </si>
  <si>
    <t>земельный участок под существующий жилой дом</t>
  </si>
  <si>
    <t>грузовой автомобиль УАЗ 374195-05, №409110*G3017958</t>
  </si>
  <si>
    <t>Директор муниципального автономного общеобразовательного учреждения средняя общеобразовательная школа №51 города Тюмени</t>
  </si>
  <si>
    <t>Дубонос С.М.</t>
  </si>
  <si>
    <t>Степанова С.В.</t>
  </si>
  <si>
    <t>директор муниципального автономного образовательного учреждения средняя образовательная школа №25 города Тюмени</t>
  </si>
  <si>
    <t xml:space="preserve">Аржиловская А.В. </t>
  </si>
  <si>
    <t>директор муниципального автономного образовательного учреждения средняя образовательная школа №67 города Тюмени</t>
  </si>
  <si>
    <t>легковой автомобиль КИА РИО</t>
  </si>
  <si>
    <t>земельный участок для строительства многоэтажных жилых домов</t>
  </si>
  <si>
    <t>земельный участок для строительства жилого дома</t>
  </si>
  <si>
    <t>общая долевая (доля в праве 446/63960)</t>
  </si>
  <si>
    <t>Общее имущество в многоэтажном кирпичном жилом доме</t>
  </si>
  <si>
    <t>легковой автомобиль SUBARU IMPREZA</t>
  </si>
  <si>
    <t>Максимова О.А.</t>
  </si>
  <si>
    <t>директор муниципального автономного образовательного учреждения средняя образовательная школа №22 города Тюмени</t>
  </si>
  <si>
    <t>общая долевая (Доля в праве 1/3)</t>
  </si>
  <si>
    <t xml:space="preserve">земельный участок для садоводства и огородничества </t>
  </si>
  <si>
    <t>земельный участок для ведения  подсобного хозяйства</t>
  </si>
  <si>
    <t>однокомнаятная квартира</t>
  </si>
  <si>
    <t>земельный участок для ведения садоводства и огородничества</t>
  </si>
  <si>
    <t xml:space="preserve">квартира двухкомнатная </t>
  </si>
  <si>
    <t>Данчева М.А.</t>
  </si>
  <si>
    <t>земельный участок для сельско-хозяйственного назначения</t>
  </si>
  <si>
    <t xml:space="preserve">земельный участок под многоквартирным домом </t>
  </si>
  <si>
    <t>земельный участок под гаражом</t>
  </si>
  <si>
    <t xml:space="preserve">жилой дом </t>
  </si>
  <si>
    <t xml:space="preserve"> не имеет</t>
  </si>
  <si>
    <t>Алехина  М.Е.</t>
  </si>
  <si>
    <t>Селезнева А.М.</t>
  </si>
  <si>
    <t>Директор МАУК города Тюмени "Центр русской культуры"</t>
  </si>
  <si>
    <t>Новакаускене Е.Ю.</t>
  </si>
  <si>
    <t>общая долевая, 522/19886 доли</t>
  </si>
  <si>
    <t>а/м легковой PEUGEOT 508</t>
  </si>
  <si>
    <t xml:space="preserve"> трехкомнатная квартира</t>
  </si>
  <si>
    <t>Директор МКУ  по вопросам похоронного дела "Ахират"</t>
  </si>
  <si>
    <t>Мирасов Т.С.</t>
  </si>
  <si>
    <t>земельный участок для ИЖС</t>
  </si>
  <si>
    <t xml:space="preserve">баня </t>
  </si>
  <si>
    <t>Иваницкий А.Ф.</t>
  </si>
  <si>
    <t>легковой автомобиль киа рио</t>
  </si>
  <si>
    <t>полуприцеп SCHMITZ SKO24</t>
  </si>
  <si>
    <t xml:space="preserve">легковой автомобиль TOYOTA CAMRY </t>
  </si>
  <si>
    <t>Директор Муниципального автономного общеобразовательного учреждения вечерняя (сменная) общеобразовательная школа №2 города Тюмени</t>
  </si>
  <si>
    <t>общая долевая, доля в праве 381/157996</t>
  </si>
  <si>
    <t>общая долевая, доля в праве 39973/24962736</t>
  </si>
  <si>
    <t xml:space="preserve">двухкомнатная квартира </t>
  </si>
  <si>
    <t>Директор муниципального автономного общеобразовательного учреждения средняя общеобразовательная школа №48 города Тюмени имени Героя Советского Союза Дмитрия Михайловича Карбышева</t>
  </si>
  <si>
    <t xml:space="preserve">Старых Н.Т. </t>
  </si>
  <si>
    <t xml:space="preserve">директор муниципального автономного образовательного учреждения "Информационно-методический центр" город Тюмень </t>
  </si>
  <si>
    <t xml:space="preserve"> директор муниципального автономного общеобразовательного учреждения средняя общеобразовательная школа №58 города Тюмени</t>
  </si>
  <si>
    <t>легковой автомобиль ВАЗ 2106</t>
  </si>
  <si>
    <t>двухкомнатная</t>
  </si>
  <si>
    <t>Директор МАУК города Тюмени "Дом культуры Поиск"</t>
  </si>
  <si>
    <t>Директор МАУК "Молодежный театр"Ангажемент" имени В.С. Загоруйко</t>
  </si>
  <si>
    <t xml:space="preserve">Лодка Тюменка МКМ </t>
  </si>
  <si>
    <t xml:space="preserve">прицеп для лодки </t>
  </si>
  <si>
    <t>Директор МКУ "Тюменское городское имущественное казначейство"</t>
  </si>
  <si>
    <t>Богданов И.В.</t>
  </si>
  <si>
    <t>легковой автомобиль УАЗ 3741</t>
  </si>
  <si>
    <t>Елизаров В.И.</t>
  </si>
  <si>
    <t>директор МКУ "Служба технического контроля"</t>
  </si>
  <si>
    <t xml:space="preserve">часть жилого дома </t>
  </si>
  <si>
    <t>овощехранилище</t>
  </si>
  <si>
    <t>легковой автомобиль Mitsubishi PAJERO 3,8 LWB</t>
  </si>
  <si>
    <t xml:space="preserve">Директор муниципального казенного учреждения "Управление градостроительного планирования" </t>
  </si>
  <si>
    <t>легковой автомобиль VOLVO ХС60</t>
  </si>
  <si>
    <t>Директор  МКУ "Дирекция автомобильных дорог и мостов города Тюмени"</t>
  </si>
  <si>
    <t>легковой автомобиль Nissan Qashkai 2,0 Tekna</t>
  </si>
  <si>
    <t xml:space="preserve">легковой автомобиль Renault Kaptur </t>
  </si>
  <si>
    <t>Директор муниципального бюджетного учреждения  "Тюменьгормост"</t>
  </si>
  <si>
    <t xml:space="preserve"> квартира</t>
  </si>
  <si>
    <t>земельный участок под гараж</t>
  </si>
  <si>
    <t>директор МАУ ДО ДЮЦ "Фортуна" города Тюмени</t>
  </si>
  <si>
    <t>Овсянникова С.Г.</t>
  </si>
  <si>
    <t>директор МАУ ДО ЦРТДиЮ "Контакт" города Тюмени</t>
  </si>
  <si>
    <t>Лыскова Е.И.</t>
  </si>
  <si>
    <t xml:space="preserve">несовершеннолетний ребенок </t>
  </si>
  <si>
    <t>долевая, доля в праве 583/187580</t>
  </si>
  <si>
    <t>Директор МАУ ДО  СДЮСШОР №3 города Тюмени</t>
  </si>
  <si>
    <t>Романов А.Р.</t>
  </si>
  <si>
    <t>легковой автомобиль ВАЗ - 21200</t>
  </si>
  <si>
    <t>Чураков В.П.</t>
  </si>
  <si>
    <t>легковой автомобиль RENAULT DUSTER</t>
  </si>
  <si>
    <t>Фабричников Д.А.</t>
  </si>
  <si>
    <t>Индивидуальная</t>
  </si>
  <si>
    <t>Голдинов  В.А.</t>
  </si>
  <si>
    <t>легковой автомобиль Mitsubishi ASX</t>
  </si>
  <si>
    <t>легковой автомобиль Хэнде  Getz GL</t>
  </si>
  <si>
    <t>легковой автомобиль Форд Fusion</t>
  </si>
  <si>
    <t>Директор  МАОУ ДО  Детско-юношеска спортивная школа  "Олимпиец" города Тюмени</t>
  </si>
  <si>
    <t xml:space="preserve"> Ефимов С.А.</t>
  </si>
  <si>
    <t>легковой автомобиль Nissan Qashqai+2</t>
  </si>
  <si>
    <t>легковой автомобиль ВАЗ 21053</t>
  </si>
  <si>
    <t>легковой автомобиль ВАЗ 21 053</t>
  </si>
  <si>
    <t>Директор  МАУ ДО СДЮСШОР № 4 города Тюмени</t>
  </si>
  <si>
    <t>Кугаевская  С.В.</t>
  </si>
  <si>
    <t>легковой автомобиль ГАЗ 3110</t>
  </si>
  <si>
    <t>Директор  МАУ ДО ДЮЦ "Авангард" города Тюмени</t>
  </si>
  <si>
    <t>Феоктистова Т.В.</t>
  </si>
  <si>
    <t>Селиванова  О.А.</t>
  </si>
  <si>
    <t>20, 6</t>
  </si>
  <si>
    <t>общая долевая, доля в праве 19/1000</t>
  </si>
  <si>
    <t>директор  МАУ ДО ДЮЦ  "Вероника" города Тюмени</t>
  </si>
  <si>
    <t>Заровнятных  Н.В.</t>
  </si>
  <si>
    <t xml:space="preserve">Директор  МАУ ДОД ДЮЦ "Клуб  детского  творчества им. А.М.Кижеватова" города Тюмени </t>
  </si>
  <si>
    <t>Пупов  О.А.</t>
  </si>
  <si>
    <t>нежилое здание( баня  с мансардой)</t>
  </si>
  <si>
    <t>легковой автомобиль  Great WALL</t>
  </si>
  <si>
    <t>общая долевая,1/3 доли</t>
  </si>
  <si>
    <t>легковой автомобиль  ВАЗ 21099</t>
  </si>
  <si>
    <t>Директор МАУ  ДО ЦРТДиЮ "Бригантина" города Тюмени</t>
  </si>
  <si>
    <t>Русакова  Т.А.</t>
  </si>
  <si>
    <t>легковой автомобиль Опель Цафира</t>
  </si>
  <si>
    <t>Директор МАУ  ДО СДЮСШОР №2 города Тюмени</t>
  </si>
  <si>
    <t>Вавилов П.В.</t>
  </si>
  <si>
    <t>жилое  помещение</t>
  </si>
  <si>
    <t>легковой автомобиль Митсубиси Лансер</t>
  </si>
  <si>
    <t xml:space="preserve"> общая долевая, доля в праве 2/3 </t>
  </si>
  <si>
    <t>Директор  МАУ ТГМЦ</t>
  </si>
  <si>
    <t>Мартьянова И.В.</t>
  </si>
  <si>
    <t>автомобиль легковой  Nissan  Teana</t>
  </si>
  <si>
    <t>Директор МАУ  ДО СДЮСШОР "Прибой" города Тюмени</t>
  </si>
  <si>
    <t>Яковлев А.В.</t>
  </si>
  <si>
    <t>общая долевая, доля в праве 1/8</t>
  </si>
  <si>
    <t>Гиносян Э.Н.</t>
  </si>
  <si>
    <t>легковой автомобиль Ssang Yong Rexton RJ4</t>
  </si>
  <si>
    <t>Малинина  Ю.В.</t>
  </si>
  <si>
    <t>россия</t>
  </si>
  <si>
    <t>земельный пай</t>
  </si>
  <si>
    <t>легковой автомобиль Hyundai IX 35</t>
  </si>
  <si>
    <t>Директор МАУ ДО ДЮЦ "Старт" города Тюмени</t>
  </si>
  <si>
    <t>Лесникова  О.А.</t>
  </si>
  <si>
    <t>мотоцикл Honda Shadow</t>
  </si>
  <si>
    <t>легковой автомобиль BMW 5301 XDRIVE</t>
  </si>
  <si>
    <t>Директор МАОУ ДОД ДЮСШ "Центр спортивного танца" города Тюмени</t>
  </si>
  <si>
    <t>Литвинов А.С.</t>
  </si>
  <si>
    <t>легковой автомобиль Фиат Dukato</t>
  </si>
  <si>
    <t>долевая,  доля в праве 1/2</t>
  </si>
  <si>
    <t xml:space="preserve"> Директор МАУ ДОД  детско-юношеский центр "Пламя" города Тюмени</t>
  </si>
  <si>
    <t>Ачкасова Н.Н.</t>
  </si>
  <si>
    <t>общая долевая доля в праве 510/36072</t>
  </si>
  <si>
    <t>легковой автомобиль SUZUKI  Grand  Vitara</t>
  </si>
  <si>
    <t>общая долевая доля в праве 553/100000</t>
  </si>
  <si>
    <t xml:space="preserve"> МАУ  ДО ДЮСШ "Тура" города Тюмени</t>
  </si>
  <si>
    <t>Хлынов Н.В.</t>
  </si>
  <si>
    <t>общая долевая доля в праве 661/140307</t>
  </si>
  <si>
    <t>а/м легковой Фольксваген Polo</t>
  </si>
  <si>
    <t>легковой автомобиль Мицубиси Pajero 3,8 LWB</t>
  </si>
  <si>
    <t>Директор МАУ ДО ДЮСШ  "Старт XX1 век" города Тюмени</t>
  </si>
  <si>
    <t>Утусиков А.В.</t>
  </si>
  <si>
    <t>Руководители учреждений  по спорту и молодежной политики</t>
  </si>
  <si>
    <r>
      <t>Декларированный годовой доход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за 2018 год (руб.)</t>
    </r>
  </si>
  <si>
    <t xml:space="preserve"> квартира </t>
  </si>
  <si>
    <t>помещение нежилое</t>
  </si>
  <si>
    <t>легковой автомобиль ЛАДА 210740</t>
  </si>
  <si>
    <t>легковой автомобиль ЛАДА 210540</t>
  </si>
  <si>
    <t>грузовой автомобиль ГАЗ 3302</t>
  </si>
  <si>
    <t xml:space="preserve">легковой автомобиль ЛЕКСУС LX540 </t>
  </si>
  <si>
    <t>легковой автомобиль ШКОДА Кодиак</t>
  </si>
  <si>
    <t>директор муниципального автономного общеобразовательного учреждения средняя общеобразовательная школа №13города Тюмени</t>
  </si>
  <si>
    <t>легковой автомобиль КИА PICANTO TA</t>
  </si>
  <si>
    <t xml:space="preserve"> квартира  </t>
  </si>
  <si>
    <t xml:space="preserve">одноэтажный жилой дом с жилыми пристроями </t>
  </si>
  <si>
    <t>Зорина Н.А.</t>
  </si>
  <si>
    <t>директор муницпального общеобразовательного учреждения для детей сирот и детей, оставшихся без попечения родителей, с ограниченными возможностями здоровья школа-интернат "Горизонт" города Тюмени</t>
  </si>
  <si>
    <t>легковой атомобиль ТОЙОТА КОРОЛЛА</t>
  </si>
  <si>
    <t>легковой атомобиль МЕРСЕДЕС BENZ</t>
  </si>
  <si>
    <t xml:space="preserve">индивидуальная </t>
  </si>
  <si>
    <t>легковой автомобиль KIA BD (CERATO.FORTE)</t>
  </si>
  <si>
    <t xml:space="preserve">легковой автомобиль KIA RIO </t>
  </si>
  <si>
    <t>Кузнецова Ю.Ю.</t>
  </si>
  <si>
    <t>директор муниципального автономного общеобразовательного учреждения средняя общеобразовательная школа №37 города Тюмени имени Героя Советского Союза Николая Ивановича Кузнецова</t>
  </si>
  <si>
    <t>Кулиева Л.В.</t>
  </si>
  <si>
    <t>мунципальное автономное общеобразовательное учреждение средняя общеобразовательная школа №60 города Тюмени</t>
  </si>
  <si>
    <t>жилое строение</t>
  </si>
  <si>
    <t>легковой автомобиль KIA JD</t>
  </si>
  <si>
    <t xml:space="preserve">легковой автомобиль КИА RIO </t>
  </si>
  <si>
    <t>Курдюкова Н.В.</t>
  </si>
  <si>
    <t>Директор мунципального бюджетного общеобразовательного учреждения для обучающихся с ограниченными возможностями здоровья начальняа школа-детский сад №82 города Тюмени</t>
  </si>
  <si>
    <t>снегоход LYNX 59 YETI 600 ACE</t>
  </si>
  <si>
    <t>легковой автомобиль KIA ceed</t>
  </si>
  <si>
    <t>долевая собственность на 1/4 доли</t>
  </si>
  <si>
    <t>легковой автомобиль ФОРД ФОКУС</t>
  </si>
  <si>
    <t>общая долевая, доля в праве 4/10</t>
  </si>
  <si>
    <t>Ожгибисов М.Б.</t>
  </si>
  <si>
    <t>машино-место</t>
  </si>
  <si>
    <t>Пилецкая О.А.</t>
  </si>
  <si>
    <t>легковой автомобиль Тойота Corolla</t>
  </si>
  <si>
    <t>Ракишева И.В</t>
  </si>
  <si>
    <t>директор муниципального образовательного учреждения средняя общеобразовательная школа №40 города Тюмени</t>
  </si>
  <si>
    <t>директор муниципального образовательного учреждения средняя общеобразовательная школа №42 города Тюмени</t>
  </si>
  <si>
    <t>общая совместная (Ракишев М.М.)</t>
  </si>
  <si>
    <t>легковой автомобиль ВАЗ LADA PRIORA</t>
  </si>
  <si>
    <t>общая долевая (1/42 доли)</t>
  </si>
  <si>
    <t>общая совместная (Ракишева И.В.)</t>
  </si>
  <si>
    <t>Директор муниципального автономного общеобразовательного учреждения средняя общеобразовательная школа №70 города Тюмени Великой Победы</t>
  </si>
  <si>
    <t xml:space="preserve">легковой автомобиль INFINITI FX35 PREMIUM </t>
  </si>
  <si>
    <t>легковой автомобиль КИА QLE (SPORTAGE)</t>
  </si>
  <si>
    <t>легковой автомобиль DATSUN MI-DO</t>
  </si>
  <si>
    <t>нежилое</t>
  </si>
  <si>
    <t>легковой  автомобиль ХОНДА CIVIC</t>
  </si>
  <si>
    <t>Директор МКУ "Служба заказчика по благоустройству Восточного административного округа города Тюмени"</t>
  </si>
  <si>
    <t>легковой автомобиль OPEL АСТРА P-J</t>
  </si>
  <si>
    <t>Директор МКУ "Единый центр оперативного реагирования города Тюмени"</t>
  </si>
  <si>
    <t>Ильин А.Д.</t>
  </si>
  <si>
    <t>общая долевая (1/7 доли)</t>
  </si>
  <si>
    <t>легковой автомобиль МЕРСЕДЕС БЕНЦ G500</t>
  </si>
  <si>
    <t>И.о. директора СКУ "Некрополь"</t>
  </si>
  <si>
    <t>Третьяков Д.В.</t>
  </si>
  <si>
    <t>общая долевая (1/5 доли)</t>
  </si>
  <si>
    <t>Павлюченко А.Г.</t>
  </si>
  <si>
    <t>легковой автомобиль Honda CIVIС</t>
  </si>
  <si>
    <t>автомобиль легковой Nissan Murano</t>
  </si>
  <si>
    <t>прицеп к легковому транспортному средству УАЗ 8109</t>
  </si>
  <si>
    <t>директор МКУ "ЛесПаркХоз"</t>
  </si>
  <si>
    <t>Нефедов Сергей Владимирович</t>
  </si>
  <si>
    <t xml:space="preserve"> жилой дом </t>
  </si>
  <si>
    <t xml:space="preserve">земельный  участок </t>
  </si>
  <si>
    <t>легковой  автомобиль LEXUS RX 200 Т</t>
  </si>
  <si>
    <t>самолет Орион СК-12</t>
  </si>
  <si>
    <t>самолет Корвет -L,750</t>
  </si>
  <si>
    <t>мотоцикл Кавасаки 300</t>
  </si>
  <si>
    <t>легковой автомобиль Инфинити qx60</t>
  </si>
  <si>
    <t>директор МАУ ДО Центр эстетического воспитания детей "В доме Буркова" города Тюмени</t>
  </si>
  <si>
    <t>Фуникова Е.В.</t>
  </si>
  <si>
    <t>директор МАУ ДО ДМЦ "Алый парус" города Тюмени</t>
  </si>
  <si>
    <t>Проценко Н.В.</t>
  </si>
  <si>
    <t>легковой автомоболь Шкода OKTAVIA</t>
  </si>
  <si>
    <t>ВАЗ LADA GRANTA</t>
  </si>
  <si>
    <t>а/м легковой ХУНДАЙ SOLARIS</t>
  </si>
  <si>
    <t>Директор МАУ  ДО ДЮСШ "Рубин" города Тюмени</t>
  </si>
  <si>
    <t>легковой автомобиль ХЭНДЭ Крета</t>
  </si>
  <si>
    <t>Директор МАУ ДО  ДЮСШ № 1 города Тюмени</t>
  </si>
  <si>
    <t>легковой автомобиль Ленд Ровер Спорт</t>
  </si>
  <si>
    <t>Директор МАОУ ДО ДЮСАШ "НЕГЕ" города Тюмени</t>
  </si>
  <si>
    <t>автомобиль легковой  КИА RIO</t>
  </si>
  <si>
    <t>легковой автомобиль ВАЗ 21074</t>
  </si>
  <si>
    <t>а/м легковой Инфинити ЕХ35 Элит</t>
  </si>
  <si>
    <t xml:space="preserve"> Директор МАУ  ДО " Центр  внешкольной работы "Дзержинец"</t>
  </si>
  <si>
    <t>прицеп к  легковым ТС КМЗ 8284</t>
  </si>
  <si>
    <t>легковой автомобиль Форд FOCUS</t>
  </si>
  <si>
    <t>автомобиль легковой Мерседес Бенц</t>
  </si>
  <si>
    <t>легковой автомобиль Mitsubishi Pagero 3.0 LWB</t>
  </si>
  <si>
    <t xml:space="preserve">Директор  МАУ  ДО ДЮЦ "Град" города Тюмени </t>
  </si>
  <si>
    <t xml:space="preserve">Директор  МАУ ДО ЦРТДиЮ "Грант" города Тюмени </t>
  </si>
  <si>
    <t>легковой автомобиль  LAND ROVER RANGE ROVER EVOQUE</t>
  </si>
  <si>
    <t>легковой автомобиль ФОЛЬКСВАГЕН Мультиван</t>
  </si>
  <si>
    <t>легковой автомобиль РЕНО Дастер</t>
  </si>
  <si>
    <t>Директор МАУ ДО города Тюмени "Детская школа искусств "Этюд"</t>
  </si>
  <si>
    <t>Шкурина С.М.</t>
  </si>
  <si>
    <t>а/м легковой KIA JA (PIKANTO)</t>
  </si>
  <si>
    <t>Директор  МАУ  ДО города Тюмени  Центр творческого развития и гуманитарного образования "Этнос"</t>
  </si>
  <si>
    <t>Сагитова Г.Х.</t>
  </si>
  <si>
    <t>Директор МАУ ДО г.Тюмени "Детская школа искусств "Гармония"</t>
  </si>
  <si>
    <t>Директор  МАУ  ДО "Детская  художественная   школа  им.А.П.Митинского"</t>
  </si>
  <si>
    <t>общая долевая (33/108 доли)</t>
  </si>
  <si>
    <t>1. В случае если в отчетном периоде работнику по месту работы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</si>
  <si>
    <t>общая долевая (доля в праве 664/104036)</t>
  </si>
  <si>
    <t xml:space="preserve">общее имущество в многоквартиртом доме </t>
  </si>
  <si>
    <t>легковой автомобиль Volksvagen PASSAT</t>
  </si>
  <si>
    <t xml:space="preserve">общая совместная </t>
  </si>
  <si>
    <t>общая долевая , доля в праве 664/104036)</t>
  </si>
  <si>
    <t>общая собственность (доля в праве 3/8)</t>
  </si>
  <si>
    <t>легковой автомобиль ВАЗ 21102 Лада</t>
  </si>
  <si>
    <t>Заведующий         МАДОУ д/с №92 города  Тюмени</t>
  </si>
  <si>
    <t>Романовская И.В.</t>
  </si>
  <si>
    <t>легковой автомобиль ВАЗ Granta</t>
  </si>
  <si>
    <t>общая долевая (доля в праве 1\2)</t>
  </si>
  <si>
    <t>Заведующий МАДОУ д/с №122 города Тюмени</t>
  </si>
  <si>
    <t>Семина Н.М.</t>
  </si>
  <si>
    <t>Автобус ГАЗ 322132</t>
  </si>
  <si>
    <t>легковой автомобиль КИА Geed</t>
  </si>
  <si>
    <t>Заведующий МАДОУ ЦРР д/с №123 города Тюмени</t>
  </si>
  <si>
    <t>Татунец М.О.</t>
  </si>
  <si>
    <t>общая долевая 712/47238</t>
  </si>
  <si>
    <t>Заведующий         МАДОУ ЦРР д/с №167 города Тюмени</t>
  </si>
  <si>
    <t>Комельских Л.В.</t>
  </si>
  <si>
    <t>общая долевая,доля в праве 1/2</t>
  </si>
  <si>
    <t>легковой автомобиль CHERY T11 TIGGO</t>
  </si>
  <si>
    <t>Заведующий         МАДОУ д/с №1 города Тюмени</t>
  </si>
  <si>
    <t>Шварц Л.П.</t>
  </si>
  <si>
    <t xml:space="preserve"> квартира         </t>
  </si>
  <si>
    <t>долевая (1/2 доли)</t>
  </si>
  <si>
    <t>легковой автомобиль Renault SANDERO Stepway</t>
  </si>
  <si>
    <t>Заведующий         МАДОУ д/с №100 города Тюмени</t>
  </si>
  <si>
    <t>Мамедова И.А.</t>
  </si>
  <si>
    <t>легковой автомобиль Land Rover ДИСКАВЕРИ СПОРТ</t>
  </si>
  <si>
    <t>Заведующий МАДОУ д/с  № 87 города Тюмени</t>
  </si>
  <si>
    <t>Романова Н.А.</t>
  </si>
  <si>
    <t>легковой автомобиль Peugeot 408</t>
  </si>
  <si>
    <t>общая долевая, доля в праве 2/92</t>
  </si>
  <si>
    <t>земельный участок под нежилое строение</t>
  </si>
  <si>
    <t xml:space="preserve">земельный участок сельхозяйственного назначения </t>
  </si>
  <si>
    <t>Заведующий  МАДОУ  д/с №185 города Тюмени</t>
  </si>
  <si>
    <t>Коровина Н.Н.</t>
  </si>
  <si>
    <t>легковой автомобиль GEELY MK-CROSS</t>
  </si>
  <si>
    <t>легковой автомобиль GREat Wall CC6460 FMK20</t>
  </si>
  <si>
    <t>Заведующий МАДОУ  д/с  № 58 города Тюмени</t>
  </si>
  <si>
    <t>Родионова В.В.</t>
  </si>
  <si>
    <t>легковой автомобиль HYUNDAI TYCSON</t>
  </si>
  <si>
    <t>Заведующий МАДОУ  д/с № 39  города Тюмени</t>
  </si>
  <si>
    <t>Кравцова  Л.В.</t>
  </si>
  <si>
    <t>легковой автомобиль LIFAN X60</t>
  </si>
  <si>
    <t>общая долевая,доля в праве 1/3</t>
  </si>
  <si>
    <t>легковой автомобиль PEUGEOT 308</t>
  </si>
  <si>
    <t>Заведующий МАДОУ д/с № 42 города Тюмени</t>
  </si>
  <si>
    <t>Блинова Н.И.</t>
  </si>
  <si>
    <t>общая  долевая,доля в прае 512/94980</t>
  </si>
  <si>
    <t>общая  долевая,доля в праве 1/2</t>
  </si>
  <si>
    <t xml:space="preserve"> Заведующий МАДОУ  детский сад № 36 города Тюмени</t>
  </si>
  <si>
    <t>Пальянова С.Е.</t>
  </si>
  <si>
    <t>долевая, 1/3</t>
  </si>
  <si>
    <t>маломерное судно ОБЬ М</t>
  </si>
  <si>
    <t>автоприцеп к легковым ТС,821306</t>
  </si>
  <si>
    <t>общая долевая, доля в праве 5/1000</t>
  </si>
  <si>
    <t>а/м легковой ТОЙОТА RAV4</t>
  </si>
  <si>
    <t>общая долевая, доля в праве, 1/3</t>
  </si>
  <si>
    <t>а/м легковой УАЗ 31514</t>
  </si>
  <si>
    <t>заведующий МАДОУ-центр развития ребенка д/с №146 города Тюмени</t>
  </si>
  <si>
    <t>Торопыгина Е.П.</t>
  </si>
  <si>
    <t>а/м легковой KIA YNS (VENGA)</t>
  </si>
  <si>
    <t>долевая, 909/108712</t>
  </si>
  <si>
    <t>земельный участок под многоквартирным жилым домом</t>
  </si>
  <si>
    <t>заведующий МАДОУ д/с №162 города Тюмени</t>
  </si>
  <si>
    <t>Лобачева А.А.</t>
  </si>
  <si>
    <t>места общего пользования квартиры</t>
  </si>
  <si>
    <t>комнаты</t>
  </si>
  <si>
    <t>жилые помещения в коммунальной квартире</t>
  </si>
  <si>
    <t>а/м легковой HUNDAI ACCENT</t>
  </si>
  <si>
    <t>заведующий МАДОУ д/с №158 города Тюмени</t>
  </si>
  <si>
    <t>Константинова Т.М.</t>
  </si>
  <si>
    <t>одноэтажный жилой дом</t>
  </si>
  <si>
    <t>а/м легковой Тойота Венза</t>
  </si>
  <si>
    <t>а/м легковой УАЗ-469Б</t>
  </si>
  <si>
    <t>земельный участок под индивидуальный жилой дом</t>
  </si>
  <si>
    <t>заведующий МАДОУ ЦРР ДС №125 города Тюмени</t>
  </si>
  <si>
    <t>Кусяк О.Е.</t>
  </si>
  <si>
    <t>автомобиль легковой HUNDAI SOLARIS</t>
  </si>
  <si>
    <t>общая долевая (2/3 доли)</t>
  </si>
  <si>
    <t>заведующий МАДОУ д/с №133 города Тюмени</t>
  </si>
  <si>
    <t>Хабарова С.Н.</t>
  </si>
  <si>
    <t xml:space="preserve"> жилой дом</t>
  </si>
  <si>
    <t>снегоход РOLARIS WIDETRAKLX</t>
  </si>
  <si>
    <t>автомобиль легковой ТОЙОТА LANDCRUSER 120 (PRADO)</t>
  </si>
  <si>
    <t>автомобиль легковой УАЗ390095</t>
  </si>
  <si>
    <t>автомобиль легковой HUNDAI ix 35</t>
  </si>
  <si>
    <t>земельный участок для индивидуального жилищного строительства</t>
  </si>
  <si>
    <t>заведующий МАДОУ д/с №164 города Тюмени</t>
  </si>
  <si>
    <t>Палецких С.В.</t>
  </si>
  <si>
    <t>а/м легковой ТОЙОТА VEHZA</t>
  </si>
  <si>
    <t xml:space="preserve">квартира  </t>
  </si>
  <si>
    <t>заведующий МАДОУ д/с №55 города Тюмени</t>
  </si>
  <si>
    <t>Чернова Т.А.</t>
  </si>
  <si>
    <t>а/м легковой KIA JA (PICANTO)</t>
  </si>
  <si>
    <t>заведующий МАДОУ д/с №132 города Тюмени</t>
  </si>
  <si>
    <t>Канащук М.А.</t>
  </si>
  <si>
    <t>долевая, 1/4 доли</t>
  </si>
  <si>
    <t>заведующий МАДОУ д/с №149 города Тюмени</t>
  </si>
  <si>
    <t>Клецова Т.Л.</t>
  </si>
  <si>
    <t>заведующий МАДОУ д/с №155 города Тюмени</t>
  </si>
  <si>
    <t>Пахтусова И.А.</t>
  </si>
  <si>
    <t>земельный участок под индивидуальное жилищное строительство</t>
  </si>
  <si>
    <t>легковой автомобиль KIA YD (CERATO FORTE)</t>
  </si>
  <si>
    <t>заведующий МАДОУ д/с №183 города Тюмени</t>
  </si>
  <si>
    <t>Сафина А.В.</t>
  </si>
  <si>
    <t>долевая, доля в праве 12/156</t>
  </si>
  <si>
    <t xml:space="preserve">легковой автомобиль Renault Duster </t>
  </si>
  <si>
    <t>легковой автомобиль CHERY TIGGO2</t>
  </si>
  <si>
    <t>легковой автомобиль ХЕНДЭ SOLARIS</t>
  </si>
  <si>
    <t>заведующий МАДОУ ЦРР д/с №172 города Тюмени</t>
  </si>
  <si>
    <t>Селивёрстова Ю.В.</t>
  </si>
  <si>
    <t>общая долевая (доля в праве 1/4)</t>
  </si>
  <si>
    <t xml:space="preserve">легковой автомобиль Volkswagen Polo </t>
  </si>
  <si>
    <t>легковой автомобиль TOYOTA COROLLA</t>
  </si>
  <si>
    <t>заведующий МАДОУ ЦРР д/с  №135 города Тюмени</t>
  </si>
  <si>
    <t>Полянская В.Г.</t>
  </si>
  <si>
    <t xml:space="preserve"> </t>
  </si>
  <si>
    <t>помещение</t>
  </si>
  <si>
    <t>легковой автомобиль ХЕНДЕ ЭЛАНТРА</t>
  </si>
  <si>
    <t>заведующий МАДОУ д/с №65 города Тюмени</t>
  </si>
  <si>
    <t>Семенова С.В.</t>
  </si>
  <si>
    <t>земельный участок под садоводство и огородничество</t>
  </si>
  <si>
    <t>легковой автомобиль Nissan Juke</t>
  </si>
  <si>
    <t>заведующий МАДОУ д/с  №151 города  Тюмени</t>
  </si>
  <si>
    <t>Орехова С.Г.</t>
  </si>
  <si>
    <t>легковой автомобиль Hyundai i30</t>
  </si>
  <si>
    <t>заведующий МАДОУ д/с №176 города Тюмени</t>
  </si>
  <si>
    <t>Захарова М.Б.</t>
  </si>
  <si>
    <t>заведующий МАДОУ д/с №25 города Тюмени</t>
  </si>
  <si>
    <t>Сабанина Л.В.</t>
  </si>
  <si>
    <t>легковой автомобиль Мицубиси Лансер 1,5</t>
  </si>
  <si>
    <t>земельный участок под нежилым помещением</t>
  </si>
  <si>
    <t>заведующий МАДОУ д/с  №95 города Тюмени</t>
  </si>
  <si>
    <t>Доронина И.П.</t>
  </si>
  <si>
    <t>общая долевая (доля в праве 36/1000)</t>
  </si>
  <si>
    <t>общая долевая (доля в праве 11/1000)</t>
  </si>
  <si>
    <t>общая долевая (доля в праве 9/1000)</t>
  </si>
  <si>
    <t>прочие строения-склад</t>
  </si>
  <si>
    <t>общая долевая (доля в праве 1/2)</t>
  </si>
  <si>
    <t>земельный участок для личного подсобного хозяйства</t>
  </si>
  <si>
    <t>земельный участок под склад</t>
  </si>
  <si>
    <t>легковой автомобиль  ТОЙОТА ЛЕКСУС  RX200Т</t>
  </si>
  <si>
    <t>общая долевая (доля в праве 5/14)</t>
  </si>
  <si>
    <t>заведующий МАДОУ д/с  №7 присмотра и оздоровления города Тюмени</t>
  </si>
  <si>
    <t>Варкентин Л.И.</t>
  </si>
  <si>
    <t>трактор Т-40 АП</t>
  </si>
  <si>
    <t xml:space="preserve">земельный участок для строительства индивидуального жилищного дома </t>
  </si>
  <si>
    <t>легковой автомобиль Renault SR</t>
  </si>
  <si>
    <t>общая долевая, (1/4 доли)</t>
  </si>
  <si>
    <t>заведующий МАДОУ д/с  №62 города Тюмени</t>
  </si>
  <si>
    <t>Солянникова С.А.</t>
  </si>
  <si>
    <t>заведующий МАДОУ д/с  №73 города Тюмени</t>
  </si>
  <si>
    <t>Акатова О.В.</t>
  </si>
  <si>
    <t>МАЗ 103476</t>
  </si>
  <si>
    <t>ЛИАЗ 525646</t>
  </si>
  <si>
    <t>МАЗ 107066</t>
  </si>
  <si>
    <t>легковой автомобиль MAZDA 6</t>
  </si>
  <si>
    <t>заведующий МАДОУ ЦРР д/с №166 города Тюмени</t>
  </si>
  <si>
    <t>Королева Т.Ю.</t>
  </si>
  <si>
    <t>заведующий  МАДОУ д/с №106 города Тюмени</t>
  </si>
  <si>
    <t>Евлаш Е.Н.</t>
  </si>
  <si>
    <t>заведующий  МАДОУ ЦРР д/с  №121 города Тюмени</t>
  </si>
  <si>
    <t>Петрова Н.В.</t>
  </si>
  <si>
    <t>прицеп АF27АВ</t>
  </si>
  <si>
    <t>легковой автомобиль Toyota LAND CRUSER PRADA 150</t>
  </si>
  <si>
    <t>заведующий  МАДОУ ЦРР  д/с №50 города Тюмени</t>
  </si>
  <si>
    <t>Вешкурцева Е.В.</t>
  </si>
  <si>
    <t>легковой автомобиль SUZUKI GRANT VITARA</t>
  </si>
  <si>
    <t>заведующий  МАДОУ д/с №90 города Тюмени</t>
  </si>
  <si>
    <t>Юхимович Л.В.</t>
  </si>
  <si>
    <t>Грузовой автомобиль ГАЗ-3302</t>
  </si>
  <si>
    <t>объект незавершенного строительства: нежилое строение</t>
  </si>
  <si>
    <t>легковой автомобиль ШКОДА ФАБИЯ</t>
  </si>
  <si>
    <t>легковой автомобиль Фольксваген PASSAT</t>
  </si>
  <si>
    <t>заведующий  МАДОУ д/с №79 города Тюмени</t>
  </si>
  <si>
    <t>Старикова Н.В.</t>
  </si>
  <si>
    <t>легковой автомобиль MITSUBISHI PAJERO</t>
  </si>
  <si>
    <t>заведующий  МАДОУ ЦРР д/с №110  города Тюмени</t>
  </si>
  <si>
    <t>Казистова З.К.</t>
  </si>
  <si>
    <t>общая долевая (доля в праве 445/85017)</t>
  </si>
  <si>
    <t>общая долевая (1/2 доля)</t>
  </si>
  <si>
    <t xml:space="preserve">легковой автомобиль KIA RIO  хэтчбек </t>
  </si>
  <si>
    <t>заведующий  МАДОУ д/с №51 города Тюмени</t>
  </si>
  <si>
    <t>Речкалова И.О.</t>
  </si>
  <si>
    <t>земельный участок для ведения садоводства</t>
  </si>
  <si>
    <t>заведующий  МАДОУ д/с №186 города Тюмени</t>
  </si>
  <si>
    <t>Плеханова С.Н.</t>
  </si>
  <si>
    <t>общая долевая (доля в праве 491/150919)</t>
  </si>
  <si>
    <t>легковой автомобиль Nissan ALMERA 1.5 COMFORT</t>
  </si>
  <si>
    <t>заведующий  МАДОУ д/с №118 города Тюмени</t>
  </si>
  <si>
    <t>Гугель И.В.</t>
  </si>
  <si>
    <t>легковой автомобиль DAEWOO MATIZ MX</t>
  </si>
  <si>
    <t xml:space="preserve">земельный участок садовый </t>
  </si>
  <si>
    <t>заведующий  МАДОУ д/с  №141 города Тюмени</t>
  </si>
  <si>
    <t>Иванова Н.П.</t>
  </si>
  <si>
    <t>легковой автомобиль HYUNDAI i30</t>
  </si>
  <si>
    <t>общая долевая      (1/5 доля)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</si>
  <si>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</si>
  <si>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HYUNDAI SOLARIS</t>
  </si>
  <si>
    <t>общая долевая (1/5 доля)</t>
  </si>
  <si>
    <t>заведующий МАДОУ д/с №153 города Тюмени</t>
  </si>
  <si>
    <t>Смирнова Т.В.</t>
  </si>
  <si>
    <t>жилое строение без права регистрации</t>
  </si>
  <si>
    <t>заведующий  МАДОУ д/с №60  города Тюмени</t>
  </si>
  <si>
    <t>Чистилова С.С.</t>
  </si>
  <si>
    <t>земельный участок под жилой дом</t>
  </si>
  <si>
    <t>заведующий  МАДОУ д/с №127 города Тюмени</t>
  </si>
  <si>
    <t>Токарева Г.В.</t>
  </si>
  <si>
    <t>заведующий  МАДОУ д/с №85 города Тюмени</t>
  </si>
  <si>
    <t>Пупкова Л.Г.</t>
  </si>
  <si>
    <t>легковой автомобиль КИА YNS (Венга)</t>
  </si>
  <si>
    <t>заведующий  МАДОУ д/с №134 города Тюмени</t>
  </si>
  <si>
    <t>Пуртова Е.М.</t>
  </si>
  <si>
    <t>легковой автомобиль КИА Соул</t>
  </si>
  <si>
    <t>легковой автомобиль Хундай Гетц</t>
  </si>
  <si>
    <t>заведующий  МАДОУ д/с №101 города Тюмени</t>
  </si>
  <si>
    <t>Епанчинцева О.Ю.</t>
  </si>
  <si>
    <t>легковой автомобиль ХОВЕР Great Wall H6</t>
  </si>
  <si>
    <t xml:space="preserve">не имеет </t>
  </si>
  <si>
    <t>заведующий МАДОУ д/с  №61 города Тюмени</t>
  </si>
  <si>
    <t>Захарова С.В.</t>
  </si>
  <si>
    <t xml:space="preserve">земельный участок для коллективного садоводства и огородничества </t>
  </si>
  <si>
    <t>легковой автомобиль ХУНДАЙ Hyundai Santa Fe</t>
  </si>
  <si>
    <t>легковой автомобиль DAEWOO NEXIA BDC (GLE)</t>
  </si>
  <si>
    <t>заведующий  МАДОУ ЦРР д/с  №111 города Тюмени</t>
  </si>
  <si>
    <t>Новикова С.А.</t>
  </si>
  <si>
    <t>легковой автомобиль КИА RIO</t>
  </si>
  <si>
    <t>общая долевая (1\2 доли)</t>
  </si>
  <si>
    <t>легковой автомобиль NISSAN QASHQAI</t>
  </si>
  <si>
    <t>общая  долевая (1/2 доли)</t>
  </si>
  <si>
    <t>заведующий МАДОУ д/с №3 городаТюмени</t>
  </si>
  <si>
    <t>Андреева Л.А.</t>
  </si>
  <si>
    <t>общая  долевая (1/3 доли)</t>
  </si>
  <si>
    <t>легковой автомобиль Ниссан LEAF</t>
  </si>
  <si>
    <t>легковой автомобиль СУЗУКИ Splach</t>
  </si>
  <si>
    <t>заведующий МАДОУ д/с №160 города Тюмени</t>
  </si>
  <si>
    <t>Азаматова О.В.</t>
  </si>
  <si>
    <t>Руководители учреждений дошкольного образования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</si>
  <si>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(вид приобретенного имущества, источники)</t>
    </r>
  </si>
  <si>
    <r>
      <t>Декларированный годовой дохода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за 2018 год (руб.)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</si>
</sst>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>
        <color indexed="63"/>
      </left>
      <right style="thin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vertical="center" wrapText="1"/>
    </xf>
    <xf numFmtId="172" fontId="40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4" fontId="4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2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1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2" fontId="2" fillId="0" borderId="12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/>
    </xf>
    <xf numFmtId="0" fontId="2" fillId="0" borderId="2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33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 wrapText="1"/>
    </xf>
    <xf numFmtId="172" fontId="2" fillId="0" borderId="47" xfId="0" applyNumberFormat="1" applyFont="1" applyFill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 wrapText="1"/>
    </xf>
    <xf numFmtId="172" fontId="2" fillId="0" borderId="47" xfId="0" applyNumberFormat="1" applyFont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41" xfId="0" applyNumberFormat="1" applyFont="1" applyBorder="1" applyAlignment="1">
      <alignment horizontal="center" vertical="center" wrapText="1"/>
    </xf>
    <xf numFmtId="172" fontId="2" fillId="0" borderId="47" xfId="0" applyNumberFormat="1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2" fontId="2" fillId="0" borderId="3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72" fontId="2" fillId="0" borderId="3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41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2" fillId="0" borderId="54" xfId="0" applyNumberFormat="1" applyFont="1" applyBorder="1" applyAlignment="1">
      <alignment horizontal="center" vertical="top" wrapText="1"/>
    </xf>
    <xf numFmtId="49" fontId="2" fillId="0" borderId="5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48\exchange\Users\KalinkinaES\AppData\Local\Microsoft\Windows\Temporary%20Internet%20Files\Content.Outlook\A7L2JILT\&#1088;&#1091;&#1082;-&#1083;&#1080;%20&#1080;&#1085;&#1099;&#1093;%20&#1091;&#1095;&#1088;&#1077;&#1078;&#1076;&#1077;&#1085;&#1080;&#1081;%202018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режд. дошкольного образования"/>
      <sheetName val="учрежд. общего образования"/>
    </sheetNames>
    <sheetDataSet>
      <sheetData sheetId="0">
        <row r="91">
          <cell r="E91">
            <v>36.3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zoomScale="96" zoomScaleNormal="96" zoomScalePageLayoutView="0" workbookViewId="0" topLeftCell="A1">
      <selection activeCell="R6" sqref="R6"/>
    </sheetView>
  </sheetViews>
  <sheetFormatPr defaultColWidth="9.140625" defaultRowHeight="15"/>
  <cols>
    <col min="1" max="1" width="14.28125" style="1" customWidth="1"/>
    <col min="2" max="2" width="22.00390625" style="1" customWidth="1"/>
    <col min="3" max="3" width="32.00390625" style="1" customWidth="1"/>
    <col min="4" max="4" width="18.8515625" style="1" customWidth="1"/>
    <col min="5" max="5" width="17.421875" style="1" customWidth="1"/>
    <col min="6" max="6" width="10.28125" style="1" customWidth="1"/>
    <col min="7" max="7" width="14.57421875" style="1" customWidth="1"/>
    <col min="8" max="8" width="14.8515625" style="1" customWidth="1"/>
    <col min="9" max="9" width="10.7109375" style="1" customWidth="1"/>
    <col min="10" max="10" width="14.28125" style="1" customWidth="1"/>
    <col min="11" max="11" width="22.7109375" style="1" customWidth="1"/>
    <col min="12" max="12" width="20.421875" style="1" customWidth="1"/>
    <col min="13" max="13" width="20.8515625" style="7" hidden="1" customWidth="1"/>
    <col min="14" max="14" width="28.140625" style="1" hidden="1" customWidth="1"/>
    <col min="15" max="16384" width="9.140625" style="1" customWidth="1"/>
  </cols>
  <sheetData>
    <row r="1" spans="1:14" ht="33.75" customHeight="1">
      <c r="A1" s="273"/>
      <c r="B1" s="249" t="s">
        <v>75</v>
      </c>
      <c r="C1" s="249" t="s">
        <v>76</v>
      </c>
      <c r="D1" s="249"/>
      <c r="E1" s="249"/>
      <c r="F1" s="249"/>
      <c r="G1" s="249" t="s">
        <v>77</v>
      </c>
      <c r="H1" s="249"/>
      <c r="I1" s="249"/>
      <c r="J1" s="271" t="s">
        <v>5</v>
      </c>
      <c r="K1" s="250" t="s">
        <v>388</v>
      </c>
      <c r="L1" s="277" t="s">
        <v>209</v>
      </c>
      <c r="M1" s="9"/>
      <c r="N1" s="7"/>
    </row>
    <row r="2" spans="1:14" ht="96" customHeight="1">
      <c r="A2" s="274"/>
      <c r="B2" s="250"/>
      <c r="C2" s="4" t="s">
        <v>0</v>
      </c>
      <c r="D2" s="36" t="s">
        <v>1</v>
      </c>
      <c r="E2" s="36" t="s">
        <v>2</v>
      </c>
      <c r="F2" s="36" t="s">
        <v>3</v>
      </c>
      <c r="G2" s="36" t="s">
        <v>0</v>
      </c>
      <c r="H2" s="36" t="s">
        <v>4</v>
      </c>
      <c r="I2" s="36" t="s">
        <v>3</v>
      </c>
      <c r="J2" s="272"/>
      <c r="K2" s="250"/>
      <c r="L2" s="278"/>
      <c r="M2" s="9"/>
      <c r="N2" s="7"/>
    </row>
    <row r="3" spans="1:14" ht="20.25" customHeight="1">
      <c r="A3" s="275" t="s">
        <v>178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6"/>
    </row>
    <row r="4" spans="1:14" ht="127.5" customHeight="1">
      <c r="A4" s="263" t="s">
        <v>79</v>
      </c>
      <c r="B4" s="9" t="s">
        <v>16</v>
      </c>
      <c r="C4" s="38" t="s">
        <v>10</v>
      </c>
      <c r="D4" s="38" t="s">
        <v>7</v>
      </c>
      <c r="E4" s="38">
        <v>33.3</v>
      </c>
      <c r="F4" s="38" t="s">
        <v>8</v>
      </c>
      <c r="G4" s="57" t="s">
        <v>6</v>
      </c>
      <c r="H4" s="56">
        <v>1000</v>
      </c>
      <c r="I4" s="56" t="s">
        <v>8</v>
      </c>
      <c r="J4" s="37" t="s">
        <v>17</v>
      </c>
      <c r="K4" s="80">
        <v>2229571.21</v>
      </c>
      <c r="L4" s="31">
        <f>-O6</f>
        <v>0</v>
      </c>
      <c r="M4" s="10"/>
      <c r="N4" s="7"/>
    </row>
    <row r="5" spans="1:13" s="7" customFormat="1" ht="127.5" customHeight="1">
      <c r="A5" s="252"/>
      <c r="B5" s="9"/>
      <c r="C5" s="37" t="s">
        <v>10</v>
      </c>
      <c r="D5" s="38" t="s">
        <v>7</v>
      </c>
      <c r="E5" s="38">
        <v>45.7</v>
      </c>
      <c r="F5" s="38" t="s">
        <v>8</v>
      </c>
      <c r="G5" s="57"/>
      <c r="H5" s="56"/>
      <c r="I5" s="56"/>
      <c r="J5" s="37"/>
      <c r="K5" s="80"/>
      <c r="L5" s="31"/>
      <c r="M5" s="10"/>
    </row>
    <row r="6" spans="1:14" ht="124.5" customHeight="1">
      <c r="A6" s="256" t="s">
        <v>78</v>
      </c>
      <c r="B6" s="81" t="s">
        <v>19</v>
      </c>
      <c r="C6" s="86" t="s">
        <v>389</v>
      </c>
      <c r="D6" s="52" t="s">
        <v>7</v>
      </c>
      <c r="E6" s="87">
        <v>91.6</v>
      </c>
      <c r="F6" s="87" t="s">
        <v>8</v>
      </c>
      <c r="G6" s="86" t="s">
        <v>12</v>
      </c>
      <c r="H6" s="87"/>
      <c r="I6" s="87"/>
      <c r="J6" s="47" t="s">
        <v>249</v>
      </c>
      <c r="K6" s="82">
        <v>1962783.24</v>
      </c>
      <c r="L6" s="30">
        <f>-O9</f>
        <v>0</v>
      </c>
      <c r="M6" s="10"/>
      <c r="N6" s="7"/>
    </row>
    <row r="7" spans="1:14" ht="30">
      <c r="A7" s="257"/>
      <c r="B7" s="78"/>
      <c r="C7" s="63" t="s">
        <v>146</v>
      </c>
      <c r="D7" s="60" t="s">
        <v>18</v>
      </c>
      <c r="E7" s="63">
        <v>66.3</v>
      </c>
      <c r="F7" s="63" t="s">
        <v>8</v>
      </c>
      <c r="G7" s="63"/>
      <c r="H7" s="63"/>
      <c r="I7" s="63"/>
      <c r="J7" s="78"/>
      <c r="K7" s="78"/>
      <c r="L7" s="79"/>
      <c r="M7" s="11"/>
      <c r="N7" s="7"/>
    </row>
    <row r="8" spans="1:14" ht="45">
      <c r="A8" s="37" t="s">
        <v>20</v>
      </c>
      <c r="B8" s="37"/>
      <c r="C8" s="56" t="s">
        <v>12</v>
      </c>
      <c r="D8" s="2"/>
      <c r="E8" s="2"/>
      <c r="F8" s="2"/>
      <c r="G8" s="56" t="s">
        <v>10</v>
      </c>
      <c r="H8" s="56">
        <v>91.6</v>
      </c>
      <c r="I8" s="56" t="s">
        <v>8</v>
      </c>
      <c r="J8" s="37" t="s">
        <v>12</v>
      </c>
      <c r="K8" s="38" t="s">
        <v>12</v>
      </c>
      <c r="L8" s="30">
        <f>-O13</f>
        <v>0</v>
      </c>
      <c r="M8" s="10"/>
      <c r="N8" s="7"/>
    </row>
    <row r="9" spans="1:14" ht="139.5" customHeight="1">
      <c r="A9" s="256" t="s">
        <v>187</v>
      </c>
      <c r="B9" s="251" t="s">
        <v>283</v>
      </c>
      <c r="C9" s="86" t="s">
        <v>256</v>
      </c>
      <c r="D9" s="86" t="s">
        <v>7</v>
      </c>
      <c r="E9" s="87">
        <v>1000</v>
      </c>
      <c r="F9" s="87" t="s">
        <v>8</v>
      </c>
      <c r="G9" s="86" t="s">
        <v>12</v>
      </c>
      <c r="H9" s="52"/>
      <c r="I9" s="52"/>
      <c r="J9" s="47" t="s">
        <v>166</v>
      </c>
      <c r="K9" s="82">
        <v>4014744.13</v>
      </c>
      <c r="L9" s="30">
        <f>-O23</f>
        <v>0</v>
      </c>
      <c r="M9" s="10"/>
      <c r="N9" s="7"/>
    </row>
    <row r="10" spans="1:14" ht="89.25" customHeight="1">
      <c r="A10" s="260"/>
      <c r="B10" s="258"/>
      <c r="C10" s="37" t="s">
        <v>257</v>
      </c>
      <c r="D10" s="57" t="s">
        <v>7</v>
      </c>
      <c r="E10" s="56">
        <v>47.7</v>
      </c>
      <c r="F10" s="56" t="s">
        <v>8</v>
      </c>
      <c r="G10" s="37"/>
      <c r="H10" s="38"/>
      <c r="I10" s="38"/>
      <c r="J10" s="38"/>
      <c r="K10" s="38"/>
      <c r="L10" s="31"/>
      <c r="M10" s="11"/>
      <c r="N10" s="7"/>
    </row>
    <row r="11" spans="1:13" s="7" customFormat="1" ht="89.25" customHeight="1">
      <c r="A11" s="260"/>
      <c r="B11" s="258"/>
      <c r="C11" s="37" t="s">
        <v>232</v>
      </c>
      <c r="D11" s="57" t="s">
        <v>7</v>
      </c>
      <c r="E11" s="56">
        <v>28.7</v>
      </c>
      <c r="F11" s="56" t="s">
        <v>8</v>
      </c>
      <c r="G11" s="38"/>
      <c r="H11" s="38"/>
      <c r="I11" s="38"/>
      <c r="J11" s="38"/>
      <c r="K11" s="38"/>
      <c r="L11" s="31"/>
      <c r="M11" s="11"/>
    </row>
    <row r="12" spans="1:13" s="7" customFormat="1" ht="89.25" customHeight="1">
      <c r="A12" s="260"/>
      <c r="B12" s="258"/>
      <c r="C12" s="37" t="s">
        <v>217</v>
      </c>
      <c r="D12" s="57" t="s">
        <v>7</v>
      </c>
      <c r="E12" s="56">
        <v>62.3</v>
      </c>
      <c r="F12" s="56" t="s">
        <v>8</v>
      </c>
      <c r="G12" s="38"/>
      <c r="H12" s="38"/>
      <c r="I12" s="38"/>
      <c r="J12" s="38"/>
      <c r="K12" s="38"/>
      <c r="L12" s="31"/>
      <c r="M12" s="11"/>
    </row>
    <row r="13" spans="1:14" ht="15">
      <c r="A13" s="261"/>
      <c r="B13" s="259"/>
      <c r="C13" s="61" t="s">
        <v>422</v>
      </c>
      <c r="D13" s="61" t="s">
        <v>7</v>
      </c>
      <c r="E13" s="61">
        <v>14.8</v>
      </c>
      <c r="F13" s="61" t="s">
        <v>8</v>
      </c>
      <c r="G13" s="61"/>
      <c r="H13" s="61"/>
      <c r="I13" s="61"/>
      <c r="J13" s="61"/>
      <c r="K13" s="61"/>
      <c r="L13" s="88"/>
      <c r="M13" s="11"/>
      <c r="N13" s="7"/>
    </row>
    <row r="14" spans="1:14" ht="91.5" customHeight="1">
      <c r="A14" s="262" t="s">
        <v>13</v>
      </c>
      <c r="B14" s="38"/>
      <c r="C14" s="37" t="s">
        <v>42</v>
      </c>
      <c r="D14" s="57" t="s">
        <v>7</v>
      </c>
      <c r="E14" s="56">
        <v>18.6</v>
      </c>
      <c r="F14" s="56" t="s">
        <v>8</v>
      </c>
      <c r="G14" s="37" t="s">
        <v>217</v>
      </c>
      <c r="H14" s="38">
        <v>47.7</v>
      </c>
      <c r="I14" s="38" t="s">
        <v>8</v>
      </c>
      <c r="J14" s="37" t="s">
        <v>188</v>
      </c>
      <c r="K14" s="80">
        <v>728812.82</v>
      </c>
      <c r="L14" s="30">
        <f>-O24</f>
        <v>0</v>
      </c>
      <c r="M14" s="10"/>
      <c r="N14" s="7"/>
    </row>
    <row r="15" spans="1:14" ht="30">
      <c r="A15" s="254"/>
      <c r="B15" s="2"/>
      <c r="C15" s="2"/>
      <c r="D15" s="2"/>
      <c r="E15" s="2"/>
      <c r="F15" s="2"/>
      <c r="G15" s="37" t="s">
        <v>6</v>
      </c>
      <c r="H15" s="89">
        <v>18.6</v>
      </c>
      <c r="I15" s="38" t="s">
        <v>8</v>
      </c>
      <c r="J15" s="2"/>
      <c r="K15" s="2"/>
      <c r="L15" s="77"/>
      <c r="M15" s="11"/>
      <c r="N15" s="7"/>
    </row>
    <row r="16" spans="1:14" ht="30" customHeight="1">
      <c r="A16" s="256" t="s">
        <v>80</v>
      </c>
      <c r="B16" s="265" t="s">
        <v>204</v>
      </c>
      <c r="C16" s="86" t="s">
        <v>222</v>
      </c>
      <c r="D16" s="52" t="s">
        <v>7</v>
      </c>
      <c r="E16" s="52">
        <v>557</v>
      </c>
      <c r="F16" s="52" t="s">
        <v>8</v>
      </c>
      <c r="G16" s="52" t="s">
        <v>10</v>
      </c>
      <c r="H16" s="87">
        <v>47.5</v>
      </c>
      <c r="I16" s="87" t="s">
        <v>8</v>
      </c>
      <c r="J16" s="52" t="s">
        <v>12</v>
      </c>
      <c r="K16" s="82">
        <v>2214290.76</v>
      </c>
      <c r="L16" s="30">
        <f>-O27</f>
        <v>0</v>
      </c>
      <c r="M16" s="10"/>
      <c r="N16" s="7"/>
    </row>
    <row r="17" spans="1:13" s="7" customFormat="1" ht="30" customHeight="1">
      <c r="A17" s="267"/>
      <c r="B17" s="266"/>
      <c r="C17" s="57" t="s">
        <v>10</v>
      </c>
      <c r="D17" s="38" t="s">
        <v>7</v>
      </c>
      <c r="E17" s="38">
        <v>29.7</v>
      </c>
      <c r="F17" s="38" t="s">
        <v>8</v>
      </c>
      <c r="G17" s="38"/>
      <c r="H17" s="56"/>
      <c r="I17" s="56"/>
      <c r="J17" s="38"/>
      <c r="K17" s="80"/>
      <c r="L17" s="31"/>
      <c r="M17" s="10"/>
    </row>
    <row r="18" spans="1:14" ht="96.75" customHeight="1">
      <c r="A18" s="257"/>
      <c r="B18" s="255"/>
      <c r="C18" s="62" t="s">
        <v>15</v>
      </c>
      <c r="D18" s="61" t="s">
        <v>7</v>
      </c>
      <c r="E18" s="61">
        <v>112</v>
      </c>
      <c r="F18" s="61" t="s">
        <v>8</v>
      </c>
      <c r="G18" s="78"/>
      <c r="H18" s="78"/>
      <c r="I18" s="78"/>
      <c r="J18" s="78"/>
      <c r="K18" s="78"/>
      <c r="L18" s="79"/>
      <c r="M18" s="11"/>
      <c r="N18" s="7"/>
    </row>
    <row r="19" spans="1:14" ht="66" customHeight="1">
      <c r="A19" s="262" t="s">
        <v>14</v>
      </c>
      <c r="B19" s="90"/>
      <c r="C19" s="57" t="s">
        <v>259</v>
      </c>
      <c r="D19" s="90" t="s">
        <v>22</v>
      </c>
      <c r="E19" s="90">
        <v>12000</v>
      </c>
      <c r="F19" s="90" t="s">
        <v>8</v>
      </c>
      <c r="G19" s="90" t="s">
        <v>218</v>
      </c>
      <c r="H19" s="90">
        <v>19.1</v>
      </c>
      <c r="I19" s="90" t="s">
        <v>8</v>
      </c>
      <c r="J19" s="90" t="s">
        <v>205</v>
      </c>
      <c r="K19" s="22">
        <v>293791.95</v>
      </c>
      <c r="L19" s="91">
        <f>-O29</f>
        <v>0</v>
      </c>
      <c r="M19" s="12"/>
      <c r="N19" s="7"/>
    </row>
    <row r="20" spans="1:14" ht="63" customHeight="1">
      <c r="A20" s="254"/>
      <c r="B20" s="90"/>
      <c r="C20" s="57" t="s">
        <v>259</v>
      </c>
      <c r="D20" s="90" t="s">
        <v>22</v>
      </c>
      <c r="E20" s="90">
        <v>1572</v>
      </c>
      <c r="F20" s="90" t="s">
        <v>8</v>
      </c>
      <c r="G20" s="90" t="s">
        <v>218</v>
      </c>
      <c r="H20" s="90">
        <v>19.1</v>
      </c>
      <c r="I20" s="90" t="s">
        <v>8</v>
      </c>
      <c r="J20" s="92"/>
      <c r="K20" s="90"/>
      <c r="L20" s="93"/>
      <c r="M20" s="12"/>
      <c r="N20" s="7"/>
    </row>
    <row r="21" spans="1:14" ht="94.5" customHeight="1">
      <c r="A21" s="254"/>
      <c r="B21" s="90"/>
      <c r="C21" s="57" t="s">
        <v>259</v>
      </c>
      <c r="D21" s="90" t="s">
        <v>7</v>
      </c>
      <c r="E21" s="90">
        <v>5110</v>
      </c>
      <c r="F21" s="90" t="s">
        <v>8</v>
      </c>
      <c r="G21" s="90"/>
      <c r="H21" s="92"/>
      <c r="I21" s="92"/>
      <c r="J21" s="90"/>
      <c r="K21" s="90"/>
      <c r="L21" s="93"/>
      <c r="M21" s="12"/>
      <c r="N21" s="7"/>
    </row>
    <row r="22" spans="1:14" ht="30">
      <c r="A22" s="254"/>
      <c r="B22" s="90"/>
      <c r="C22" s="57" t="s">
        <v>307</v>
      </c>
      <c r="D22" s="90" t="s">
        <v>23</v>
      </c>
      <c r="E22" s="90">
        <v>74.7</v>
      </c>
      <c r="F22" s="90" t="s">
        <v>8</v>
      </c>
      <c r="G22" s="90"/>
      <c r="H22" s="92"/>
      <c r="I22" s="92"/>
      <c r="J22" s="90"/>
      <c r="K22" s="90"/>
      <c r="L22" s="93"/>
      <c r="M22" s="12"/>
      <c r="N22" s="7"/>
    </row>
    <row r="23" spans="1:14" ht="33" customHeight="1">
      <c r="A23" s="254"/>
      <c r="B23" s="90"/>
      <c r="C23" s="57" t="s">
        <v>307</v>
      </c>
      <c r="D23" s="90" t="s">
        <v>24</v>
      </c>
      <c r="E23" s="90">
        <v>47.5</v>
      </c>
      <c r="F23" s="90" t="s">
        <v>8</v>
      </c>
      <c r="G23" s="90"/>
      <c r="H23" s="90"/>
      <c r="I23" s="90"/>
      <c r="J23" s="90"/>
      <c r="K23" s="90"/>
      <c r="L23" s="93"/>
      <c r="M23" s="12"/>
      <c r="N23" s="7"/>
    </row>
    <row r="24" spans="1:14" ht="44.25" customHeight="1">
      <c r="A24" s="256" t="s">
        <v>81</v>
      </c>
      <c r="B24" s="265" t="s">
        <v>25</v>
      </c>
      <c r="C24" s="86" t="s">
        <v>307</v>
      </c>
      <c r="D24" s="86" t="s">
        <v>24</v>
      </c>
      <c r="E24" s="87">
        <v>90.2</v>
      </c>
      <c r="F24" s="87" t="s">
        <v>8</v>
      </c>
      <c r="G24" s="47" t="s">
        <v>12</v>
      </c>
      <c r="H24" s="52"/>
      <c r="I24" s="52"/>
      <c r="J24" s="47" t="s">
        <v>12</v>
      </c>
      <c r="K24" s="82">
        <v>1671364.15</v>
      </c>
      <c r="L24" s="30" t="e">
        <f>-#REF!</f>
        <v>#REF!</v>
      </c>
      <c r="M24" s="10"/>
      <c r="N24" s="7"/>
    </row>
    <row r="25" spans="1:14" ht="30" customHeight="1">
      <c r="A25" s="269"/>
      <c r="B25" s="254"/>
      <c r="C25" s="57" t="s">
        <v>307</v>
      </c>
      <c r="D25" s="57" t="s">
        <v>7</v>
      </c>
      <c r="E25" s="56">
        <v>29.4</v>
      </c>
      <c r="F25" s="56" t="s">
        <v>8</v>
      </c>
      <c r="G25" s="2"/>
      <c r="H25" s="2"/>
      <c r="I25" s="2"/>
      <c r="J25" s="2"/>
      <c r="K25" s="2"/>
      <c r="L25" s="77"/>
      <c r="M25" s="11"/>
      <c r="N25" s="7"/>
    </row>
    <row r="26" spans="1:14" ht="45">
      <c r="A26" s="257"/>
      <c r="B26" s="255"/>
      <c r="C26" s="62" t="s">
        <v>21</v>
      </c>
      <c r="D26" s="62" t="s">
        <v>26</v>
      </c>
      <c r="E26" s="63">
        <v>3251.7</v>
      </c>
      <c r="F26" s="63" t="s">
        <v>8</v>
      </c>
      <c r="G26" s="78"/>
      <c r="H26" s="78"/>
      <c r="I26" s="78"/>
      <c r="J26" s="78"/>
      <c r="K26" s="78"/>
      <c r="L26" s="79"/>
      <c r="M26" s="11"/>
      <c r="N26" s="7"/>
    </row>
    <row r="27" spans="1:14" ht="30" customHeight="1">
      <c r="A27" s="251" t="s">
        <v>20</v>
      </c>
      <c r="B27" s="37"/>
      <c r="C27" s="57" t="s">
        <v>10</v>
      </c>
      <c r="D27" s="57" t="s">
        <v>24</v>
      </c>
      <c r="E27" s="56">
        <v>90.2</v>
      </c>
      <c r="F27" s="56" t="s">
        <v>8</v>
      </c>
      <c r="G27" s="57" t="s">
        <v>12</v>
      </c>
      <c r="H27" s="38"/>
      <c r="I27" s="56"/>
      <c r="J27" s="38" t="s">
        <v>12</v>
      </c>
      <c r="K27" s="38" t="s">
        <v>12</v>
      </c>
      <c r="L27" s="30"/>
      <c r="M27" s="10"/>
      <c r="N27" s="7"/>
    </row>
    <row r="28" spans="1:14" ht="46.5" customHeight="1">
      <c r="A28" s="255"/>
      <c r="B28" s="2"/>
      <c r="C28" s="57" t="s">
        <v>21</v>
      </c>
      <c r="D28" s="57" t="s">
        <v>26</v>
      </c>
      <c r="E28" s="56">
        <v>3251.7</v>
      </c>
      <c r="F28" s="56" t="s">
        <v>8</v>
      </c>
      <c r="G28" s="2"/>
      <c r="H28" s="2"/>
      <c r="I28" s="2"/>
      <c r="J28" s="2"/>
      <c r="K28" s="2"/>
      <c r="L28" s="77"/>
      <c r="M28" s="11"/>
      <c r="N28" s="7"/>
    </row>
    <row r="29" spans="1:14" ht="124.5" customHeight="1">
      <c r="A29" s="94" t="s">
        <v>82</v>
      </c>
      <c r="B29" s="95" t="s">
        <v>27</v>
      </c>
      <c r="C29" s="96" t="s">
        <v>10</v>
      </c>
      <c r="D29" s="96" t="s">
        <v>7</v>
      </c>
      <c r="E29" s="97">
        <v>40.3</v>
      </c>
      <c r="F29" s="97" t="s">
        <v>8</v>
      </c>
      <c r="G29" s="95" t="s">
        <v>10</v>
      </c>
      <c r="H29" s="95">
        <v>58.8</v>
      </c>
      <c r="I29" s="95" t="s">
        <v>8</v>
      </c>
      <c r="J29" s="98" t="s">
        <v>12</v>
      </c>
      <c r="K29" s="99">
        <v>1923313.06</v>
      </c>
      <c r="L29" s="21"/>
      <c r="M29" s="10"/>
      <c r="N29" s="7"/>
    </row>
    <row r="30" spans="1:14" ht="60.75" customHeight="1">
      <c r="A30" s="264" t="s">
        <v>14</v>
      </c>
      <c r="B30" s="38"/>
      <c r="C30" s="38" t="s">
        <v>10</v>
      </c>
      <c r="D30" s="37" t="s">
        <v>24</v>
      </c>
      <c r="E30" s="38">
        <v>42.3</v>
      </c>
      <c r="F30" s="38" t="s">
        <v>8</v>
      </c>
      <c r="G30" s="57" t="s">
        <v>10</v>
      </c>
      <c r="H30" s="57">
        <v>58.8</v>
      </c>
      <c r="I30" s="57" t="s">
        <v>8</v>
      </c>
      <c r="J30" s="37" t="s">
        <v>28</v>
      </c>
      <c r="K30" s="80">
        <v>98718.26</v>
      </c>
      <c r="L30" s="31"/>
      <c r="M30" s="10"/>
      <c r="N30" s="7"/>
    </row>
    <row r="31" spans="1:14" ht="96" customHeight="1">
      <c r="A31" s="254"/>
      <c r="B31" s="2"/>
      <c r="C31" s="38" t="s">
        <v>11</v>
      </c>
      <c r="D31" s="37" t="s">
        <v>7</v>
      </c>
      <c r="E31" s="38">
        <v>20.8</v>
      </c>
      <c r="F31" s="38" t="s">
        <v>8</v>
      </c>
      <c r="G31" s="57" t="s">
        <v>218</v>
      </c>
      <c r="H31" s="57">
        <v>20.8</v>
      </c>
      <c r="I31" s="57" t="s">
        <v>8</v>
      </c>
      <c r="J31" s="37" t="s">
        <v>29</v>
      </c>
      <c r="K31" s="2"/>
      <c r="L31" s="77"/>
      <c r="M31" s="11"/>
      <c r="N31" s="7"/>
    </row>
    <row r="32" spans="1:14" ht="96" customHeight="1">
      <c r="A32" s="254"/>
      <c r="B32" s="2"/>
      <c r="C32" s="38"/>
      <c r="D32" s="37"/>
      <c r="E32" s="38"/>
      <c r="F32" s="38"/>
      <c r="G32" s="57" t="s">
        <v>11</v>
      </c>
      <c r="H32" s="57">
        <v>24</v>
      </c>
      <c r="I32" s="57" t="s">
        <v>8</v>
      </c>
      <c r="J32" s="37"/>
      <c r="K32" s="2"/>
      <c r="L32" s="77"/>
      <c r="M32" s="11"/>
      <c r="N32" s="7"/>
    </row>
    <row r="33" spans="1:14" ht="96" customHeight="1">
      <c r="A33" s="254"/>
      <c r="B33" s="2"/>
      <c r="C33" s="38"/>
      <c r="D33" s="37"/>
      <c r="E33" s="38"/>
      <c r="F33" s="38"/>
      <c r="G33" s="57" t="s">
        <v>218</v>
      </c>
      <c r="H33" s="57">
        <v>24</v>
      </c>
      <c r="I33" s="57" t="s">
        <v>8</v>
      </c>
      <c r="J33" s="37"/>
      <c r="K33" s="2"/>
      <c r="L33" s="77"/>
      <c r="M33" s="11"/>
      <c r="N33" s="7"/>
    </row>
    <row r="34" spans="1:14" ht="60">
      <c r="A34" s="256" t="s">
        <v>83</v>
      </c>
      <c r="B34" s="265" t="s">
        <v>279</v>
      </c>
      <c r="C34" s="86" t="s">
        <v>6</v>
      </c>
      <c r="D34" s="86" t="s">
        <v>7</v>
      </c>
      <c r="E34" s="52">
        <v>609</v>
      </c>
      <c r="F34" s="86" t="s">
        <v>8</v>
      </c>
      <c r="G34" s="86" t="s">
        <v>218</v>
      </c>
      <c r="H34" s="86">
        <v>18</v>
      </c>
      <c r="I34" s="86" t="s">
        <v>8</v>
      </c>
      <c r="J34" s="47" t="s">
        <v>32</v>
      </c>
      <c r="K34" s="82">
        <v>1362974.3</v>
      </c>
      <c r="L34" s="30">
        <f>-O47</f>
        <v>0</v>
      </c>
      <c r="M34" s="10"/>
      <c r="N34" s="7"/>
    </row>
    <row r="35" spans="1:14" ht="45">
      <c r="A35" s="269"/>
      <c r="B35" s="254"/>
      <c r="C35" s="57" t="s">
        <v>10</v>
      </c>
      <c r="D35" s="57" t="s">
        <v>33</v>
      </c>
      <c r="E35" s="38">
        <v>49.8</v>
      </c>
      <c r="F35" s="57" t="s">
        <v>8</v>
      </c>
      <c r="G35" s="57" t="s">
        <v>11</v>
      </c>
      <c r="H35" s="57">
        <v>18</v>
      </c>
      <c r="I35" s="57" t="s">
        <v>8</v>
      </c>
      <c r="J35" s="2"/>
      <c r="K35" s="2"/>
      <c r="L35" s="77"/>
      <c r="M35" s="11"/>
      <c r="N35" s="7"/>
    </row>
    <row r="36" spans="1:13" s="7" customFormat="1" ht="15">
      <c r="A36" s="269"/>
      <c r="B36" s="254"/>
      <c r="C36" s="57" t="s">
        <v>9</v>
      </c>
      <c r="D36" s="57" t="s">
        <v>7</v>
      </c>
      <c r="E36" s="38">
        <v>76.7</v>
      </c>
      <c r="F36" s="57" t="s">
        <v>8</v>
      </c>
      <c r="G36" s="57"/>
      <c r="H36" s="57"/>
      <c r="I36" s="57"/>
      <c r="J36" s="2"/>
      <c r="K36" s="2"/>
      <c r="L36" s="77"/>
      <c r="M36" s="11"/>
    </row>
    <row r="37" spans="1:14" ht="41.25" customHeight="1">
      <c r="A37" s="269"/>
      <c r="B37" s="254"/>
      <c r="C37" s="57" t="s">
        <v>10</v>
      </c>
      <c r="D37" s="57" t="s">
        <v>31</v>
      </c>
      <c r="E37" s="38">
        <v>49.8</v>
      </c>
      <c r="F37" s="57" t="s">
        <v>8</v>
      </c>
      <c r="G37" s="7"/>
      <c r="H37" s="7"/>
      <c r="I37" s="7"/>
      <c r="J37" s="2"/>
      <c r="K37" s="2"/>
      <c r="L37" s="77"/>
      <c r="M37" s="11"/>
      <c r="N37" s="7"/>
    </row>
    <row r="38" spans="1:14" ht="39.75" customHeight="1">
      <c r="A38" s="257"/>
      <c r="B38" s="255"/>
      <c r="C38" s="62" t="s">
        <v>10</v>
      </c>
      <c r="D38" s="62" t="s">
        <v>128</v>
      </c>
      <c r="E38" s="61">
        <v>56.2</v>
      </c>
      <c r="F38" s="62" t="s">
        <v>8</v>
      </c>
      <c r="G38" s="78"/>
      <c r="H38" s="78"/>
      <c r="I38" s="78"/>
      <c r="J38" s="78"/>
      <c r="K38" s="78"/>
      <c r="L38" s="79"/>
      <c r="M38" s="11"/>
      <c r="N38" s="7"/>
    </row>
    <row r="39" spans="1:14" ht="50.25" customHeight="1">
      <c r="A39" s="262" t="s">
        <v>13</v>
      </c>
      <c r="B39" s="38"/>
      <c r="C39" s="57" t="s">
        <v>10</v>
      </c>
      <c r="D39" s="57" t="s">
        <v>418</v>
      </c>
      <c r="E39" s="56">
        <v>49.8</v>
      </c>
      <c r="F39" s="57" t="s">
        <v>8</v>
      </c>
      <c r="G39" s="57" t="s">
        <v>12</v>
      </c>
      <c r="H39" s="57"/>
      <c r="I39" s="57"/>
      <c r="J39" s="38" t="s">
        <v>12</v>
      </c>
      <c r="K39" s="80">
        <v>615291.58</v>
      </c>
      <c r="L39" s="30">
        <f>-O48</f>
        <v>0</v>
      </c>
      <c r="M39" s="10"/>
      <c r="N39" s="7"/>
    </row>
    <row r="40" spans="1:14" ht="46.5" customHeight="1">
      <c r="A40" s="255"/>
      <c r="B40" s="2"/>
      <c r="C40" s="57" t="s">
        <v>10</v>
      </c>
      <c r="D40" s="57" t="s">
        <v>24</v>
      </c>
      <c r="E40" s="56">
        <v>56.2</v>
      </c>
      <c r="F40" s="57" t="s">
        <v>8</v>
      </c>
      <c r="G40" s="57"/>
      <c r="H40" s="57"/>
      <c r="I40" s="57"/>
      <c r="J40" s="2"/>
      <c r="K40" s="2"/>
      <c r="L40" s="77"/>
      <c r="M40" s="11"/>
      <c r="N40" s="7"/>
    </row>
    <row r="41" spans="1:14" ht="105">
      <c r="A41" s="256" t="s">
        <v>84</v>
      </c>
      <c r="B41" s="81" t="s">
        <v>34</v>
      </c>
      <c r="C41" s="86" t="s">
        <v>222</v>
      </c>
      <c r="D41" s="86" t="s">
        <v>7</v>
      </c>
      <c r="E41" s="87">
        <v>400</v>
      </c>
      <c r="F41" s="86" t="s">
        <v>8</v>
      </c>
      <c r="G41" s="86" t="s">
        <v>11</v>
      </c>
      <c r="H41" s="86">
        <v>20</v>
      </c>
      <c r="I41" s="86" t="s">
        <v>8</v>
      </c>
      <c r="J41" s="52" t="s">
        <v>12</v>
      </c>
      <c r="K41" s="75">
        <v>1808223.64</v>
      </c>
      <c r="L41" s="3"/>
      <c r="M41" s="8"/>
      <c r="N41" s="7"/>
    </row>
    <row r="42" spans="1:14" ht="45">
      <c r="A42" s="269"/>
      <c r="B42" s="2"/>
      <c r="C42" s="57" t="s">
        <v>15</v>
      </c>
      <c r="D42" s="57" t="s">
        <v>7</v>
      </c>
      <c r="E42" s="56">
        <v>110</v>
      </c>
      <c r="F42" s="57" t="s">
        <v>8</v>
      </c>
      <c r="G42" s="57" t="s">
        <v>218</v>
      </c>
      <c r="H42" s="57">
        <v>20</v>
      </c>
      <c r="I42" s="57" t="s">
        <v>8</v>
      </c>
      <c r="J42" s="2"/>
      <c r="K42" s="2"/>
      <c r="L42" s="77"/>
      <c r="M42" s="11"/>
      <c r="N42" s="7"/>
    </row>
    <row r="43" spans="1:13" s="7" customFormat="1" ht="30">
      <c r="A43" s="269"/>
      <c r="B43" s="2"/>
      <c r="C43" s="57" t="s">
        <v>222</v>
      </c>
      <c r="D43" s="57" t="s">
        <v>7</v>
      </c>
      <c r="E43" s="56">
        <v>400</v>
      </c>
      <c r="F43" s="57" t="s">
        <v>8</v>
      </c>
      <c r="G43" s="57"/>
      <c r="H43" s="57"/>
      <c r="I43" s="57"/>
      <c r="J43" s="2"/>
      <c r="K43" s="2"/>
      <c r="L43" s="77"/>
      <c r="M43" s="11"/>
    </row>
    <row r="44" spans="1:14" ht="30">
      <c r="A44" s="269"/>
      <c r="B44" s="2"/>
      <c r="C44" s="57" t="s">
        <v>223</v>
      </c>
      <c r="D44" s="57" t="s">
        <v>24</v>
      </c>
      <c r="E44" s="56">
        <v>57</v>
      </c>
      <c r="F44" s="57" t="s">
        <v>8</v>
      </c>
      <c r="G44" s="7"/>
      <c r="H44" s="7"/>
      <c r="I44" s="7"/>
      <c r="J44" s="2"/>
      <c r="K44" s="2"/>
      <c r="L44" s="77"/>
      <c r="M44" s="11"/>
      <c r="N44" s="7"/>
    </row>
    <row r="45" spans="1:14" ht="90.75" customHeight="1">
      <c r="A45" s="257"/>
      <c r="B45" s="78"/>
      <c r="C45" s="62" t="s">
        <v>10</v>
      </c>
      <c r="D45" s="62" t="s">
        <v>24</v>
      </c>
      <c r="E45" s="63">
        <v>42.2</v>
      </c>
      <c r="F45" s="62" t="s">
        <v>8</v>
      </c>
      <c r="G45" s="78"/>
      <c r="H45" s="78"/>
      <c r="I45" s="78"/>
      <c r="J45" s="78"/>
      <c r="K45" s="78"/>
      <c r="L45" s="79"/>
      <c r="M45" s="11"/>
      <c r="N45" s="7"/>
    </row>
    <row r="46" spans="1:14" ht="60">
      <c r="A46" s="262" t="s">
        <v>14</v>
      </c>
      <c r="B46" s="38"/>
      <c r="C46" s="57" t="s">
        <v>222</v>
      </c>
      <c r="D46" s="57" t="s">
        <v>7</v>
      </c>
      <c r="E46" s="56">
        <v>600</v>
      </c>
      <c r="F46" s="57" t="s">
        <v>8</v>
      </c>
      <c r="G46" s="57" t="s">
        <v>224</v>
      </c>
      <c r="H46" s="57">
        <v>20</v>
      </c>
      <c r="I46" s="57" t="s">
        <v>8</v>
      </c>
      <c r="J46" s="37" t="s">
        <v>35</v>
      </c>
      <c r="K46" s="80">
        <v>293540.3</v>
      </c>
      <c r="L46" s="30">
        <f>-O53</f>
        <v>0</v>
      </c>
      <c r="M46" s="10"/>
      <c r="N46" s="7"/>
    </row>
    <row r="47" spans="1:14" ht="15">
      <c r="A47" s="254"/>
      <c r="B47" s="2"/>
      <c r="C47" s="57" t="s">
        <v>10</v>
      </c>
      <c r="D47" s="57" t="s">
        <v>206</v>
      </c>
      <c r="E47" s="56">
        <v>81.3</v>
      </c>
      <c r="F47" s="57" t="s">
        <v>8</v>
      </c>
      <c r="G47" s="57" t="s">
        <v>11</v>
      </c>
      <c r="H47" s="57">
        <v>20</v>
      </c>
      <c r="I47" s="57" t="s">
        <v>8</v>
      </c>
      <c r="J47" s="2"/>
      <c r="K47" s="2"/>
      <c r="L47" s="77"/>
      <c r="M47" s="11"/>
      <c r="N47" s="7"/>
    </row>
    <row r="48" spans="1:14" ht="135">
      <c r="A48" s="100" t="s">
        <v>85</v>
      </c>
      <c r="B48" s="81" t="s">
        <v>200</v>
      </c>
      <c r="C48" s="86" t="s">
        <v>10</v>
      </c>
      <c r="D48" s="86" t="s">
        <v>7</v>
      </c>
      <c r="E48" s="86">
        <v>59.1</v>
      </c>
      <c r="F48" s="86" t="s">
        <v>8</v>
      </c>
      <c r="G48" s="86" t="s">
        <v>12</v>
      </c>
      <c r="H48" s="86"/>
      <c r="I48" s="86"/>
      <c r="J48" s="47" t="s">
        <v>435</v>
      </c>
      <c r="K48" s="75">
        <v>2679439.98</v>
      </c>
      <c r="L48" s="101">
        <f>-O58</f>
        <v>0</v>
      </c>
      <c r="M48" s="10"/>
      <c r="N48" s="7"/>
    </row>
    <row r="49" spans="1:14" ht="51" customHeight="1">
      <c r="A49" s="251" t="s">
        <v>20</v>
      </c>
      <c r="B49" s="47"/>
      <c r="C49" s="86" t="s">
        <v>260</v>
      </c>
      <c r="D49" s="47" t="s">
        <v>201</v>
      </c>
      <c r="E49" s="47">
        <v>10551</v>
      </c>
      <c r="F49" s="47" t="s">
        <v>8</v>
      </c>
      <c r="G49" s="86" t="s">
        <v>12</v>
      </c>
      <c r="H49" s="86"/>
      <c r="I49" s="86"/>
      <c r="J49" s="47" t="s">
        <v>12</v>
      </c>
      <c r="K49" s="47" t="s">
        <v>12</v>
      </c>
      <c r="L49" s="101">
        <f>-O63</f>
        <v>0</v>
      </c>
      <c r="M49" s="14"/>
      <c r="N49" s="7"/>
    </row>
    <row r="50" spans="1:14" ht="51" customHeight="1">
      <c r="A50" s="252"/>
      <c r="B50" s="37"/>
      <c r="C50" s="57" t="s">
        <v>10</v>
      </c>
      <c r="D50" s="37" t="s">
        <v>7</v>
      </c>
      <c r="E50" s="37">
        <v>27.1</v>
      </c>
      <c r="F50" s="37" t="s">
        <v>8</v>
      </c>
      <c r="G50" s="37"/>
      <c r="H50" s="37"/>
      <c r="I50" s="37"/>
      <c r="J50" s="37"/>
      <c r="K50" s="37"/>
      <c r="L50" s="102"/>
      <c r="M50" s="14"/>
      <c r="N50" s="7"/>
    </row>
    <row r="51" spans="1:14" ht="51" customHeight="1">
      <c r="A51" s="253"/>
      <c r="B51" s="37"/>
      <c r="C51" s="57" t="s">
        <v>21</v>
      </c>
      <c r="D51" s="37" t="s">
        <v>202</v>
      </c>
      <c r="E51" s="37">
        <v>1133.5</v>
      </c>
      <c r="F51" s="37" t="s">
        <v>8</v>
      </c>
      <c r="G51" s="60"/>
      <c r="H51" s="60"/>
      <c r="I51" s="60"/>
      <c r="J51" s="37"/>
      <c r="K51" s="37"/>
      <c r="L51" s="102"/>
      <c r="M51" s="14"/>
      <c r="N51" s="7"/>
    </row>
    <row r="52" spans="1:14" ht="30" customHeight="1">
      <c r="A52" s="256" t="s">
        <v>86</v>
      </c>
      <c r="B52" s="265" t="s">
        <v>36</v>
      </c>
      <c r="C52" s="86" t="s">
        <v>146</v>
      </c>
      <c r="D52" s="47" t="s">
        <v>31</v>
      </c>
      <c r="E52" s="52">
        <v>50.4</v>
      </c>
      <c r="F52" s="52" t="s">
        <v>8</v>
      </c>
      <c r="G52" s="57" t="s">
        <v>6</v>
      </c>
      <c r="H52" s="56">
        <v>19.3</v>
      </c>
      <c r="I52" s="56" t="s">
        <v>8</v>
      </c>
      <c r="J52" s="86" t="s">
        <v>12</v>
      </c>
      <c r="K52" s="82">
        <v>2350087.64</v>
      </c>
      <c r="L52" s="30">
        <f>-O64</f>
        <v>0</v>
      </c>
      <c r="M52" s="10"/>
      <c r="N52" s="7"/>
    </row>
    <row r="53" spans="1:14" ht="30">
      <c r="A53" s="269"/>
      <c r="B53" s="254"/>
      <c r="C53" s="57" t="s">
        <v>10</v>
      </c>
      <c r="D53" s="37" t="s">
        <v>24</v>
      </c>
      <c r="E53" s="38">
        <v>75.9</v>
      </c>
      <c r="F53" s="38" t="s">
        <v>8</v>
      </c>
      <c r="G53" s="56"/>
      <c r="H53" s="56"/>
      <c r="I53" s="56"/>
      <c r="J53" s="2"/>
      <c r="K53" s="2"/>
      <c r="L53" s="77"/>
      <c r="M53" s="11"/>
      <c r="N53" s="7"/>
    </row>
    <row r="54" spans="1:14" ht="15">
      <c r="A54" s="269"/>
      <c r="B54" s="254"/>
      <c r="C54" s="57" t="s">
        <v>11</v>
      </c>
      <c r="D54" s="38" t="s">
        <v>7</v>
      </c>
      <c r="E54" s="38">
        <v>19.3</v>
      </c>
      <c r="F54" s="38" t="s">
        <v>8</v>
      </c>
      <c r="G54" s="57"/>
      <c r="H54" s="56"/>
      <c r="I54" s="56"/>
      <c r="J54" s="2"/>
      <c r="K54" s="2"/>
      <c r="L54" s="77"/>
      <c r="M54" s="11"/>
      <c r="N54" s="7"/>
    </row>
    <row r="55" spans="1:13" s="7" customFormat="1" ht="30">
      <c r="A55" s="269"/>
      <c r="B55" s="254"/>
      <c r="C55" s="57" t="s">
        <v>146</v>
      </c>
      <c r="D55" s="37" t="s">
        <v>24</v>
      </c>
      <c r="E55" s="38">
        <v>87.7</v>
      </c>
      <c r="F55" s="38"/>
      <c r="G55" s="57"/>
      <c r="H55" s="56"/>
      <c r="I55" s="56"/>
      <c r="J55" s="2"/>
      <c r="K55" s="2"/>
      <c r="L55" s="77"/>
      <c r="M55" s="11"/>
    </row>
    <row r="56" spans="1:14" ht="94.5" customHeight="1">
      <c r="A56" s="268" t="s">
        <v>14</v>
      </c>
      <c r="B56" s="52"/>
      <c r="C56" s="86" t="s">
        <v>236</v>
      </c>
      <c r="D56" s="52" t="s">
        <v>7</v>
      </c>
      <c r="E56" s="87">
        <v>1638</v>
      </c>
      <c r="F56" s="87" t="s">
        <v>8</v>
      </c>
      <c r="G56" s="86" t="s">
        <v>218</v>
      </c>
      <c r="H56" s="87">
        <v>19.8</v>
      </c>
      <c r="I56" s="87" t="s">
        <v>8</v>
      </c>
      <c r="J56" s="47" t="s">
        <v>237</v>
      </c>
      <c r="K56" s="82">
        <v>436374.32</v>
      </c>
      <c r="L56" s="30" t="e">
        <f>-#REF!</f>
        <v>#REF!</v>
      </c>
      <c r="M56" s="10"/>
      <c r="N56" s="7"/>
    </row>
    <row r="57" spans="1:14" ht="60">
      <c r="A57" s="269"/>
      <c r="B57" s="2"/>
      <c r="C57" s="57" t="s">
        <v>9</v>
      </c>
      <c r="D57" s="38" t="s">
        <v>7</v>
      </c>
      <c r="E57" s="56">
        <v>59.3</v>
      </c>
      <c r="F57" s="56" t="s">
        <v>8</v>
      </c>
      <c r="G57" s="56"/>
      <c r="H57" s="56"/>
      <c r="I57" s="56"/>
      <c r="J57" s="37" t="s">
        <v>37</v>
      </c>
      <c r="K57" s="2"/>
      <c r="L57" s="77"/>
      <c r="M57" s="11"/>
      <c r="N57" s="7"/>
    </row>
    <row r="58" spans="1:14" ht="45">
      <c r="A58" s="269"/>
      <c r="B58" s="2"/>
      <c r="C58" s="57" t="s">
        <v>307</v>
      </c>
      <c r="D58" s="37" t="s">
        <v>31</v>
      </c>
      <c r="E58" s="56">
        <v>50.4</v>
      </c>
      <c r="F58" s="56" t="s">
        <v>8</v>
      </c>
      <c r="G58" s="56"/>
      <c r="H58" s="56"/>
      <c r="I58" s="56"/>
      <c r="J58" s="45" t="s">
        <v>416</v>
      </c>
      <c r="K58" s="2"/>
      <c r="L58" s="77"/>
      <c r="M58" s="11"/>
      <c r="N58" s="7"/>
    </row>
    <row r="59" spans="1:14" ht="35.25" customHeight="1">
      <c r="A59" s="269"/>
      <c r="B59" s="2"/>
      <c r="C59" s="57" t="s">
        <v>146</v>
      </c>
      <c r="D59" s="37" t="s">
        <v>24</v>
      </c>
      <c r="E59" s="56">
        <v>75.9</v>
      </c>
      <c r="F59" s="56" t="s">
        <v>8</v>
      </c>
      <c r="G59" s="2"/>
      <c r="H59" s="2"/>
      <c r="I59" s="2"/>
      <c r="J59" s="2"/>
      <c r="K59" s="2"/>
      <c r="L59" s="77"/>
      <c r="M59" s="11"/>
      <c r="N59" s="7"/>
    </row>
    <row r="60" spans="1:13" s="7" customFormat="1" ht="35.25" customHeight="1">
      <c r="A60" s="269"/>
      <c r="B60" s="2"/>
      <c r="C60" s="57" t="s">
        <v>146</v>
      </c>
      <c r="D60" s="37" t="s">
        <v>24</v>
      </c>
      <c r="E60" s="56">
        <v>87.7</v>
      </c>
      <c r="F60" s="56" t="s">
        <v>8</v>
      </c>
      <c r="G60" s="2"/>
      <c r="H60" s="2"/>
      <c r="I60" s="2"/>
      <c r="J60" s="2"/>
      <c r="K60" s="2"/>
      <c r="L60" s="77"/>
      <c r="M60" s="11"/>
    </row>
    <row r="61" spans="1:14" ht="33" customHeight="1">
      <c r="A61" s="257"/>
      <c r="B61" s="78"/>
      <c r="C61" s="62" t="s">
        <v>11</v>
      </c>
      <c r="D61" s="61" t="s">
        <v>7</v>
      </c>
      <c r="E61" s="63">
        <v>19.8</v>
      </c>
      <c r="F61" s="63" t="s">
        <v>8</v>
      </c>
      <c r="G61" s="78"/>
      <c r="H61" s="78"/>
      <c r="I61" s="78"/>
      <c r="J61" s="78"/>
      <c r="K61" s="78"/>
      <c r="L61" s="79"/>
      <c r="M61" s="11"/>
      <c r="N61" s="7"/>
    </row>
    <row r="62" spans="1:14" ht="105">
      <c r="A62" s="251" t="s">
        <v>87</v>
      </c>
      <c r="B62" s="81" t="s">
        <v>38</v>
      </c>
      <c r="C62" s="86" t="s">
        <v>222</v>
      </c>
      <c r="D62" s="86" t="s">
        <v>7</v>
      </c>
      <c r="E62" s="87">
        <v>721</v>
      </c>
      <c r="F62" s="87" t="s">
        <v>8</v>
      </c>
      <c r="G62" s="87" t="s">
        <v>12</v>
      </c>
      <c r="H62" s="103"/>
      <c r="I62" s="103"/>
      <c r="J62" s="86" t="s">
        <v>406</v>
      </c>
      <c r="K62" s="82">
        <v>1854702.11</v>
      </c>
      <c r="L62" s="30">
        <f>-O68</f>
        <v>0</v>
      </c>
      <c r="M62" s="10"/>
      <c r="N62" s="7"/>
    </row>
    <row r="63" spans="1:14" ht="45">
      <c r="A63" s="254"/>
      <c r="B63" s="2"/>
      <c r="C63" s="57" t="s">
        <v>245</v>
      </c>
      <c r="D63" s="57" t="s">
        <v>39</v>
      </c>
      <c r="E63" s="56">
        <v>10551</v>
      </c>
      <c r="F63" s="56" t="s">
        <v>8</v>
      </c>
      <c r="G63" s="2"/>
      <c r="H63" s="2"/>
      <c r="I63" s="2"/>
      <c r="J63" s="2"/>
      <c r="K63" s="2"/>
      <c r="L63" s="77"/>
      <c r="M63" s="11"/>
      <c r="N63" s="7"/>
    </row>
    <row r="64" spans="1:14" ht="15">
      <c r="A64" s="254"/>
      <c r="B64" s="2"/>
      <c r="C64" s="57" t="s">
        <v>10</v>
      </c>
      <c r="D64" s="57" t="s">
        <v>7</v>
      </c>
      <c r="E64" s="56">
        <v>81.2</v>
      </c>
      <c r="F64" s="56" t="s">
        <v>8</v>
      </c>
      <c r="G64" s="2"/>
      <c r="H64" s="2"/>
      <c r="I64" s="2"/>
      <c r="J64" s="2"/>
      <c r="K64" s="2"/>
      <c r="L64" s="77"/>
      <c r="M64" s="11"/>
      <c r="N64" s="7"/>
    </row>
    <row r="65" spans="1:14" ht="45">
      <c r="A65" s="255"/>
      <c r="B65" s="2"/>
      <c r="C65" s="57" t="s">
        <v>21</v>
      </c>
      <c r="D65" s="57" t="s">
        <v>125</v>
      </c>
      <c r="E65" s="56">
        <v>1097.1</v>
      </c>
      <c r="F65" s="56" t="s">
        <v>8</v>
      </c>
      <c r="G65" s="2"/>
      <c r="H65" s="2"/>
      <c r="I65" s="2"/>
      <c r="J65" s="2"/>
      <c r="K65" s="2"/>
      <c r="L65" s="77"/>
      <c r="M65" s="11"/>
      <c r="N65" s="7"/>
    </row>
    <row r="66" spans="1:14" ht="125.25" customHeight="1">
      <c r="A66" s="256" t="s">
        <v>88</v>
      </c>
      <c r="B66" s="47" t="s">
        <v>40</v>
      </c>
      <c r="C66" s="47" t="s">
        <v>222</v>
      </c>
      <c r="D66" s="47" t="s">
        <v>7</v>
      </c>
      <c r="E66" s="47">
        <v>1000</v>
      </c>
      <c r="F66" s="104" t="s">
        <v>8</v>
      </c>
      <c r="G66" s="86" t="s">
        <v>218</v>
      </c>
      <c r="H66" s="87">
        <v>17.8</v>
      </c>
      <c r="I66" s="87" t="s">
        <v>8</v>
      </c>
      <c r="J66" s="86" t="s">
        <v>41</v>
      </c>
      <c r="K66" s="109">
        <v>2356895.28</v>
      </c>
      <c r="L66" s="110"/>
      <c r="M66" s="16"/>
      <c r="N66" s="7"/>
    </row>
    <row r="67" spans="1:13" s="7" customFormat="1" ht="125.25" customHeight="1">
      <c r="A67" s="267"/>
      <c r="B67" s="111"/>
      <c r="C67" s="62" t="s">
        <v>307</v>
      </c>
      <c r="D67" s="60" t="s">
        <v>7</v>
      </c>
      <c r="E67" s="60">
        <v>43.6</v>
      </c>
      <c r="F67" s="111" t="s">
        <v>8</v>
      </c>
      <c r="G67" s="78"/>
      <c r="H67" s="78"/>
      <c r="I67" s="78"/>
      <c r="J67" s="106"/>
      <c r="K67" s="112"/>
      <c r="L67" s="113"/>
      <c r="M67" s="16"/>
    </row>
    <row r="68" spans="1:14" ht="73.5" customHeight="1">
      <c r="A68" s="262" t="s">
        <v>14</v>
      </c>
      <c r="B68" s="107"/>
      <c r="C68" s="57" t="s">
        <v>307</v>
      </c>
      <c r="D68" s="90" t="s">
        <v>30</v>
      </c>
      <c r="E68" s="107">
        <v>60.2</v>
      </c>
      <c r="F68" s="107" t="s">
        <v>8</v>
      </c>
      <c r="G68" s="92" t="s">
        <v>218</v>
      </c>
      <c r="H68" s="56">
        <v>17.8</v>
      </c>
      <c r="I68" s="114" t="s">
        <v>8</v>
      </c>
      <c r="J68" s="57" t="s">
        <v>433</v>
      </c>
      <c r="K68" s="115">
        <v>1575587.78</v>
      </c>
      <c r="L68" s="108"/>
      <c r="M68" s="15"/>
      <c r="N68" s="7"/>
    </row>
    <row r="69" spans="1:14" ht="45">
      <c r="A69" s="258"/>
      <c r="B69" s="107"/>
      <c r="C69" s="57" t="s">
        <v>11</v>
      </c>
      <c r="D69" s="90" t="s">
        <v>7</v>
      </c>
      <c r="E69" s="107">
        <v>17.8</v>
      </c>
      <c r="F69" s="107" t="s">
        <v>8</v>
      </c>
      <c r="G69" s="92"/>
      <c r="H69" s="92"/>
      <c r="I69" s="92"/>
      <c r="J69" s="57" t="s">
        <v>287</v>
      </c>
      <c r="K69" s="107"/>
      <c r="L69" s="108"/>
      <c r="M69" s="15"/>
      <c r="N69" s="7"/>
    </row>
    <row r="70" spans="1:14" ht="60">
      <c r="A70" s="259"/>
      <c r="B70" s="107"/>
      <c r="C70" s="107"/>
      <c r="D70" s="107"/>
      <c r="E70" s="107"/>
      <c r="F70" s="107"/>
      <c r="G70" s="111"/>
      <c r="H70" s="111"/>
      <c r="I70" s="111"/>
      <c r="J70" s="57" t="s">
        <v>43</v>
      </c>
      <c r="K70" s="107"/>
      <c r="L70" s="108"/>
      <c r="M70" s="15"/>
      <c r="N70" s="7"/>
    </row>
    <row r="71" spans="1:14" ht="129.75" customHeight="1">
      <c r="A71" s="256" t="s">
        <v>89</v>
      </c>
      <c r="B71" s="265" t="s">
        <v>44</v>
      </c>
      <c r="C71" s="86" t="s">
        <v>10</v>
      </c>
      <c r="D71" s="86" t="s">
        <v>7</v>
      </c>
      <c r="E71" s="52">
        <v>61.5</v>
      </c>
      <c r="F71" s="52" t="s">
        <v>8</v>
      </c>
      <c r="G71" s="57" t="s">
        <v>218</v>
      </c>
      <c r="H71" s="57">
        <v>20.8</v>
      </c>
      <c r="I71" s="57" t="s">
        <v>8</v>
      </c>
      <c r="J71" s="86" t="s">
        <v>413</v>
      </c>
      <c r="K71" s="82">
        <v>1975338.98</v>
      </c>
      <c r="L71" s="30">
        <f>-O78</f>
        <v>0</v>
      </c>
      <c r="M71" s="10"/>
      <c r="N71" s="7"/>
    </row>
    <row r="72" spans="1:13" s="7" customFormat="1" ht="129.75" customHeight="1">
      <c r="A72" s="267"/>
      <c r="B72" s="266"/>
      <c r="C72" s="57" t="s">
        <v>10</v>
      </c>
      <c r="D72" s="57" t="s">
        <v>7</v>
      </c>
      <c r="E72" s="38">
        <v>30.4</v>
      </c>
      <c r="F72" s="38" t="s">
        <v>8</v>
      </c>
      <c r="J72" s="57"/>
      <c r="K72" s="80"/>
      <c r="L72" s="31"/>
      <c r="M72" s="10"/>
    </row>
    <row r="73" spans="1:14" ht="62.25" customHeight="1">
      <c r="A73" s="269"/>
      <c r="B73" s="254"/>
      <c r="C73" s="38" t="s">
        <v>11</v>
      </c>
      <c r="D73" s="38" t="s">
        <v>7</v>
      </c>
      <c r="E73" s="38">
        <v>20.8</v>
      </c>
      <c r="F73" s="38" t="s">
        <v>8</v>
      </c>
      <c r="G73" s="7"/>
      <c r="H73" s="7"/>
      <c r="I73" s="7"/>
      <c r="J73" s="2"/>
      <c r="K73" s="2"/>
      <c r="L73" s="77"/>
      <c r="M73" s="11"/>
      <c r="N73" s="7"/>
    </row>
    <row r="74" spans="1:14" ht="45">
      <c r="A74" s="256" t="s">
        <v>90</v>
      </c>
      <c r="B74" s="251" t="s">
        <v>45</v>
      </c>
      <c r="C74" s="87" t="s">
        <v>11</v>
      </c>
      <c r="D74" s="52" t="s">
        <v>7</v>
      </c>
      <c r="E74" s="52">
        <v>19</v>
      </c>
      <c r="F74" s="52" t="s">
        <v>8</v>
      </c>
      <c r="G74" s="52" t="s">
        <v>10</v>
      </c>
      <c r="H74" s="52">
        <v>57.6</v>
      </c>
      <c r="I74" s="52" t="s">
        <v>8</v>
      </c>
      <c r="J74" s="47" t="s">
        <v>46</v>
      </c>
      <c r="K74" s="82">
        <v>2779313.74</v>
      </c>
      <c r="L74" s="30"/>
      <c r="M74" s="10"/>
      <c r="N74" s="7"/>
    </row>
    <row r="75" spans="1:13" s="7" customFormat="1" ht="45">
      <c r="A75" s="267"/>
      <c r="B75" s="263"/>
      <c r="C75" s="56"/>
      <c r="D75" s="38"/>
      <c r="E75" s="38"/>
      <c r="F75" s="38"/>
      <c r="G75" s="37" t="s">
        <v>218</v>
      </c>
      <c r="H75" s="38">
        <v>19</v>
      </c>
      <c r="I75" s="38" t="s">
        <v>8</v>
      </c>
      <c r="J75" s="37"/>
      <c r="K75" s="80"/>
      <c r="L75" s="31"/>
      <c r="M75" s="10"/>
    </row>
    <row r="76" spans="1:14" ht="15">
      <c r="A76" s="116" t="s">
        <v>13</v>
      </c>
      <c r="B76" s="98"/>
      <c r="C76" s="97" t="s">
        <v>146</v>
      </c>
      <c r="D76" s="117" t="s">
        <v>7</v>
      </c>
      <c r="E76" s="97">
        <v>49.2</v>
      </c>
      <c r="F76" s="97" t="s">
        <v>8</v>
      </c>
      <c r="G76" s="97" t="s">
        <v>12</v>
      </c>
      <c r="H76" s="117"/>
      <c r="I76" s="117"/>
      <c r="J76" s="98" t="s">
        <v>12</v>
      </c>
      <c r="K76" s="99">
        <v>197832.95</v>
      </c>
      <c r="L76" s="3"/>
      <c r="M76" s="8"/>
      <c r="N76" s="7"/>
    </row>
    <row r="77" spans="1:14" ht="30">
      <c r="A77" s="251" t="s">
        <v>91</v>
      </c>
      <c r="B77" s="251" t="s">
        <v>191</v>
      </c>
      <c r="C77" s="47" t="s">
        <v>222</v>
      </c>
      <c r="D77" s="47" t="s">
        <v>7</v>
      </c>
      <c r="E77" s="47">
        <v>1500</v>
      </c>
      <c r="F77" s="47" t="s">
        <v>8</v>
      </c>
      <c r="G77" s="47" t="s">
        <v>9</v>
      </c>
      <c r="H77" s="47">
        <v>87.9</v>
      </c>
      <c r="I77" s="47" t="s">
        <v>8</v>
      </c>
      <c r="J77" s="47" t="s">
        <v>12</v>
      </c>
      <c r="K77" s="75">
        <v>1881073.04</v>
      </c>
      <c r="L77" s="3"/>
      <c r="M77" s="8"/>
      <c r="N77" s="7"/>
    </row>
    <row r="78" spans="1:14" ht="30">
      <c r="A78" s="252"/>
      <c r="B78" s="252"/>
      <c r="C78" s="37" t="s">
        <v>222</v>
      </c>
      <c r="D78" s="37" t="s">
        <v>7</v>
      </c>
      <c r="E78" s="37">
        <v>1500</v>
      </c>
      <c r="F78" s="37" t="s">
        <v>8</v>
      </c>
      <c r="G78" s="37" t="s">
        <v>6</v>
      </c>
      <c r="H78" s="37">
        <v>1988</v>
      </c>
      <c r="I78" s="37" t="s">
        <v>8</v>
      </c>
      <c r="J78" s="37"/>
      <c r="K78" s="37"/>
      <c r="L78" s="77"/>
      <c r="M78" s="11"/>
      <c r="N78" s="7"/>
    </row>
    <row r="79" spans="1:13" s="7" customFormat="1" ht="45">
      <c r="A79" s="252"/>
      <c r="B79" s="252"/>
      <c r="C79" s="37" t="s">
        <v>246</v>
      </c>
      <c r="D79" s="37" t="s">
        <v>247</v>
      </c>
      <c r="E79" s="37">
        <v>2949</v>
      </c>
      <c r="F79" s="37" t="s">
        <v>8</v>
      </c>
      <c r="G79" s="37"/>
      <c r="H79" s="37"/>
      <c r="I79" s="37"/>
      <c r="J79" s="37"/>
      <c r="K79" s="37"/>
      <c r="L79" s="77"/>
      <c r="M79" s="11"/>
    </row>
    <row r="80" spans="1:14" ht="15">
      <c r="A80" s="252"/>
      <c r="B80" s="252"/>
      <c r="C80" s="37" t="s">
        <v>398</v>
      </c>
      <c r="D80" s="37" t="s">
        <v>7</v>
      </c>
      <c r="E80" s="37">
        <v>91.3</v>
      </c>
      <c r="F80" s="37" t="s">
        <v>8</v>
      </c>
      <c r="G80" s="37"/>
      <c r="H80" s="37"/>
      <c r="I80" s="37"/>
      <c r="J80" s="37"/>
      <c r="K80" s="37"/>
      <c r="L80" s="77"/>
      <c r="M80" s="11"/>
      <c r="N80" s="7"/>
    </row>
    <row r="81" spans="1:14" ht="15">
      <c r="A81" s="252"/>
      <c r="B81" s="252"/>
      <c r="C81" s="37" t="s">
        <v>10</v>
      </c>
      <c r="D81" s="37" t="s">
        <v>7</v>
      </c>
      <c r="E81" s="37">
        <v>44.6</v>
      </c>
      <c r="F81" s="37" t="s">
        <v>8</v>
      </c>
      <c r="G81" s="37"/>
      <c r="H81" s="37"/>
      <c r="I81" s="37"/>
      <c r="J81" s="37"/>
      <c r="K81" s="37"/>
      <c r="L81" s="77"/>
      <c r="M81" s="11"/>
      <c r="N81" s="7"/>
    </row>
    <row r="82" spans="1:14" ht="45">
      <c r="A82" s="252"/>
      <c r="B82" s="252"/>
      <c r="C82" s="37" t="s">
        <v>248</v>
      </c>
      <c r="D82" s="37" t="s">
        <v>47</v>
      </c>
      <c r="E82" s="37">
        <v>7926.7</v>
      </c>
      <c r="F82" s="37" t="s">
        <v>8</v>
      </c>
      <c r="G82" s="37"/>
      <c r="H82" s="37"/>
      <c r="I82" s="37"/>
      <c r="J82" s="37"/>
      <c r="K82" s="37"/>
      <c r="L82" s="77"/>
      <c r="M82" s="11"/>
      <c r="N82" s="7"/>
    </row>
    <row r="83" spans="1:14" ht="45">
      <c r="A83" s="263"/>
      <c r="B83" s="263"/>
      <c r="C83" s="37" t="s">
        <v>248</v>
      </c>
      <c r="D83" s="37" t="s">
        <v>48</v>
      </c>
      <c r="E83" s="37">
        <v>1522.3</v>
      </c>
      <c r="F83" s="37" t="s">
        <v>8</v>
      </c>
      <c r="G83" s="37"/>
      <c r="H83" s="37"/>
      <c r="I83" s="37"/>
      <c r="J83" s="37"/>
      <c r="K83" s="37"/>
      <c r="L83" s="77"/>
      <c r="M83" s="11"/>
      <c r="N83" s="7"/>
    </row>
    <row r="84" spans="1:13" s="7" customFormat="1" ht="15">
      <c r="A84" s="252"/>
      <c r="B84" s="37"/>
      <c r="C84" s="37" t="s">
        <v>6</v>
      </c>
      <c r="D84" s="37" t="s">
        <v>7</v>
      </c>
      <c r="E84" s="37">
        <v>1023</v>
      </c>
      <c r="F84" s="37" t="s">
        <v>8</v>
      </c>
      <c r="G84" s="37"/>
      <c r="H84" s="37"/>
      <c r="I84" s="37"/>
      <c r="J84" s="37"/>
      <c r="K84" s="37"/>
      <c r="L84" s="77"/>
      <c r="M84" s="11"/>
    </row>
    <row r="85" spans="1:13" s="7" customFormat="1" ht="15">
      <c r="A85" s="253"/>
      <c r="B85" s="37"/>
      <c r="C85" s="37" t="s">
        <v>9</v>
      </c>
      <c r="D85" s="37" t="s">
        <v>7</v>
      </c>
      <c r="E85" s="37">
        <v>50</v>
      </c>
      <c r="F85" s="37" t="s">
        <v>8</v>
      </c>
      <c r="G85" s="37"/>
      <c r="H85" s="37"/>
      <c r="I85" s="37"/>
      <c r="J85" s="37"/>
      <c r="K85" s="37"/>
      <c r="L85" s="77"/>
      <c r="M85" s="11"/>
    </row>
    <row r="86" spans="1:14" ht="120" customHeight="1">
      <c r="A86" s="256" t="s">
        <v>92</v>
      </c>
      <c r="B86" s="47" t="s">
        <v>49</v>
      </c>
      <c r="C86" s="47" t="s">
        <v>217</v>
      </c>
      <c r="D86" s="47" t="s">
        <v>7</v>
      </c>
      <c r="E86" s="47">
        <v>64.5</v>
      </c>
      <c r="F86" s="47" t="s">
        <v>8</v>
      </c>
      <c r="G86" s="47" t="s">
        <v>12</v>
      </c>
      <c r="H86" s="47"/>
      <c r="I86" s="47"/>
      <c r="J86" s="47" t="s">
        <v>405</v>
      </c>
      <c r="K86" s="75">
        <v>5323717.14</v>
      </c>
      <c r="L86" s="3"/>
      <c r="M86" s="8"/>
      <c r="N86" s="7"/>
    </row>
    <row r="87" spans="1:13" s="7" customFormat="1" ht="30">
      <c r="A87" s="267"/>
      <c r="B87" s="37"/>
      <c r="C87" s="37" t="s">
        <v>222</v>
      </c>
      <c r="D87" s="37" t="s">
        <v>7</v>
      </c>
      <c r="E87" s="37">
        <v>802</v>
      </c>
      <c r="F87" s="37" t="s">
        <v>8</v>
      </c>
      <c r="G87" s="37"/>
      <c r="H87" s="37"/>
      <c r="I87" s="37"/>
      <c r="J87" s="37"/>
      <c r="K87" s="22"/>
      <c r="L87" s="19"/>
      <c r="M87" s="8"/>
    </row>
    <row r="88" spans="1:13" s="7" customFormat="1" ht="15">
      <c r="A88" s="267"/>
      <c r="B88" s="37"/>
      <c r="C88" s="37" t="s">
        <v>10</v>
      </c>
      <c r="D88" s="37" t="s">
        <v>7</v>
      </c>
      <c r="E88" s="37">
        <v>41.6</v>
      </c>
      <c r="F88" s="37" t="s">
        <v>8</v>
      </c>
      <c r="G88" s="37"/>
      <c r="H88" s="37"/>
      <c r="I88" s="37"/>
      <c r="J88" s="37"/>
      <c r="K88" s="22"/>
      <c r="L88" s="19"/>
      <c r="M88" s="8"/>
    </row>
    <row r="89" spans="1:14" ht="30">
      <c r="A89" s="47" t="s">
        <v>13</v>
      </c>
      <c r="B89" s="47"/>
      <c r="C89" s="47" t="s">
        <v>222</v>
      </c>
      <c r="D89" s="47" t="s">
        <v>7</v>
      </c>
      <c r="E89" s="47">
        <v>835</v>
      </c>
      <c r="F89" s="47" t="s">
        <v>8</v>
      </c>
      <c r="G89" s="47" t="s">
        <v>10</v>
      </c>
      <c r="H89" s="47">
        <v>64.5</v>
      </c>
      <c r="I89" s="47" t="s">
        <v>8</v>
      </c>
      <c r="J89" s="47" t="s">
        <v>12</v>
      </c>
      <c r="K89" s="75">
        <v>827993.15</v>
      </c>
      <c r="L89" s="30">
        <f>-O90</f>
        <v>0</v>
      </c>
      <c r="M89" s="10"/>
      <c r="N89" s="7"/>
    </row>
    <row r="90" spans="1:14" ht="138.75" customHeight="1">
      <c r="A90" s="94" t="s">
        <v>93</v>
      </c>
      <c r="B90" s="95" t="s">
        <v>50</v>
      </c>
      <c r="C90" s="95" t="s">
        <v>12</v>
      </c>
      <c r="D90" s="95"/>
      <c r="E90" s="95"/>
      <c r="F90" s="95"/>
      <c r="G90" s="95" t="s">
        <v>10</v>
      </c>
      <c r="H90" s="95">
        <v>59.4</v>
      </c>
      <c r="I90" s="95" t="s">
        <v>8</v>
      </c>
      <c r="J90" s="95" t="s">
        <v>12</v>
      </c>
      <c r="K90" s="118">
        <v>2499901.68</v>
      </c>
      <c r="L90" s="3"/>
      <c r="M90" s="8"/>
      <c r="N90" s="7"/>
    </row>
    <row r="91" spans="1:14" ht="15">
      <c r="A91" s="37" t="s">
        <v>14</v>
      </c>
      <c r="B91" s="37"/>
      <c r="C91" s="37" t="s">
        <v>10</v>
      </c>
      <c r="D91" s="37" t="s">
        <v>7</v>
      </c>
      <c r="E91" s="37">
        <v>59.4</v>
      </c>
      <c r="F91" s="37" t="s">
        <v>8</v>
      </c>
      <c r="G91" s="37" t="s">
        <v>12</v>
      </c>
      <c r="H91" s="37"/>
      <c r="I91" s="37"/>
      <c r="J91" s="37" t="s">
        <v>12</v>
      </c>
      <c r="K91" s="22">
        <v>77625.58</v>
      </c>
      <c r="L91" s="3"/>
      <c r="M91" s="8"/>
      <c r="N91" s="7"/>
    </row>
    <row r="92" spans="1:14" ht="135">
      <c r="A92" s="256" t="s">
        <v>94</v>
      </c>
      <c r="B92" s="47" t="s">
        <v>52</v>
      </c>
      <c r="C92" s="47" t="s">
        <v>227</v>
      </c>
      <c r="D92" s="47" t="s">
        <v>7</v>
      </c>
      <c r="E92" s="47">
        <v>2347</v>
      </c>
      <c r="F92" s="47" t="s">
        <v>8</v>
      </c>
      <c r="G92" s="47" t="s">
        <v>12</v>
      </c>
      <c r="H92" s="47"/>
      <c r="I92" s="47"/>
      <c r="J92" s="47" t="s">
        <v>54</v>
      </c>
      <c r="K92" s="75">
        <v>1332116.78</v>
      </c>
      <c r="L92" s="3"/>
      <c r="M92" s="8"/>
      <c r="N92" s="7"/>
    </row>
    <row r="93" spans="1:14" ht="15">
      <c r="A93" s="267"/>
      <c r="B93" s="37"/>
      <c r="C93" s="37" t="s">
        <v>9</v>
      </c>
      <c r="D93" s="37" t="s">
        <v>7</v>
      </c>
      <c r="E93" s="37">
        <v>34.9</v>
      </c>
      <c r="F93" s="37" t="s">
        <v>8</v>
      </c>
      <c r="G93" s="37"/>
      <c r="H93" s="37"/>
      <c r="I93" s="37"/>
      <c r="J93" s="37"/>
      <c r="K93" s="37"/>
      <c r="L93" s="119"/>
      <c r="M93" s="17"/>
      <c r="N93" s="7"/>
    </row>
    <row r="94" spans="1:13" s="7" customFormat="1" ht="15">
      <c r="A94" s="267"/>
      <c r="B94" s="37"/>
      <c r="C94" s="37" t="s">
        <v>282</v>
      </c>
      <c r="D94" s="37" t="s">
        <v>7</v>
      </c>
      <c r="E94" s="37">
        <v>64.2</v>
      </c>
      <c r="F94" s="37" t="s">
        <v>8</v>
      </c>
      <c r="G94" s="37"/>
      <c r="H94" s="37"/>
      <c r="I94" s="37"/>
      <c r="J94" s="37"/>
      <c r="K94" s="37"/>
      <c r="L94" s="119"/>
      <c r="M94" s="17"/>
    </row>
    <row r="95" spans="1:14" ht="96" customHeight="1">
      <c r="A95" s="267"/>
      <c r="B95" s="37"/>
      <c r="C95" s="37" t="s">
        <v>217</v>
      </c>
      <c r="D95" s="37" t="s">
        <v>53</v>
      </c>
      <c r="E95" s="37">
        <v>48.1</v>
      </c>
      <c r="F95" s="37" t="s">
        <v>8</v>
      </c>
      <c r="G95" s="37"/>
      <c r="H95" s="37"/>
      <c r="I95" s="37"/>
      <c r="J95" s="37"/>
      <c r="K95" s="37"/>
      <c r="L95" s="119"/>
      <c r="M95" s="17"/>
      <c r="N95" s="7"/>
    </row>
    <row r="96" spans="1:14" ht="75.75" customHeight="1">
      <c r="A96" s="95" t="s">
        <v>14</v>
      </c>
      <c r="B96" s="95"/>
      <c r="C96" s="95" t="s">
        <v>12</v>
      </c>
      <c r="D96" s="95"/>
      <c r="E96" s="95"/>
      <c r="F96" s="95"/>
      <c r="G96" s="95" t="s">
        <v>9</v>
      </c>
      <c r="H96" s="95">
        <v>34.9</v>
      </c>
      <c r="I96" s="95" t="s">
        <v>8</v>
      </c>
      <c r="J96" s="95" t="s">
        <v>228</v>
      </c>
      <c r="K96" s="120" t="s">
        <v>12</v>
      </c>
      <c r="L96" s="121"/>
      <c r="M96" s="8"/>
      <c r="N96" s="7"/>
    </row>
    <row r="97" spans="1:14" ht="105">
      <c r="A97" s="37" t="s">
        <v>95</v>
      </c>
      <c r="B97" s="37" t="s">
        <v>56</v>
      </c>
      <c r="C97" s="37" t="s">
        <v>10</v>
      </c>
      <c r="D97" s="37" t="s">
        <v>7</v>
      </c>
      <c r="E97" s="37">
        <v>59.9</v>
      </c>
      <c r="F97" s="37" t="s">
        <v>8</v>
      </c>
      <c r="G97" s="37" t="s">
        <v>12</v>
      </c>
      <c r="H97" s="37"/>
      <c r="I97" s="37"/>
      <c r="J97" s="37" t="s">
        <v>12</v>
      </c>
      <c r="K97" s="22">
        <v>2093721.49</v>
      </c>
      <c r="L97" s="19"/>
      <c r="M97" s="8"/>
      <c r="N97" s="7"/>
    </row>
    <row r="98" spans="1:14" ht="62.25" customHeight="1">
      <c r="A98" s="47" t="s">
        <v>14</v>
      </c>
      <c r="B98" s="47"/>
      <c r="C98" s="47" t="s">
        <v>12</v>
      </c>
      <c r="D98" s="47"/>
      <c r="E98" s="47"/>
      <c r="F98" s="47"/>
      <c r="G98" s="47" t="s">
        <v>10</v>
      </c>
      <c r="H98" s="47">
        <v>59.9</v>
      </c>
      <c r="I98" s="47" t="s">
        <v>8</v>
      </c>
      <c r="J98" s="47" t="s">
        <v>278</v>
      </c>
      <c r="K98" s="75">
        <v>5170953.52</v>
      </c>
      <c r="L98" s="3"/>
      <c r="M98" s="8"/>
      <c r="N98" s="7"/>
    </row>
    <row r="99" spans="1:13" s="7" customFormat="1" ht="62.25" customHeight="1">
      <c r="A99" s="47" t="s">
        <v>20</v>
      </c>
      <c r="B99" s="47"/>
      <c r="C99" s="47" t="s">
        <v>12</v>
      </c>
      <c r="D99" s="47"/>
      <c r="E99" s="47"/>
      <c r="F99" s="47"/>
      <c r="G99" s="47" t="s">
        <v>10</v>
      </c>
      <c r="H99" s="47">
        <v>59.9</v>
      </c>
      <c r="I99" s="47" t="s">
        <v>8</v>
      </c>
      <c r="J99" s="47" t="s">
        <v>12</v>
      </c>
      <c r="K99" s="75" t="s">
        <v>12</v>
      </c>
      <c r="L99" s="3"/>
      <c r="M99" s="8"/>
    </row>
    <row r="100" spans="1:14" ht="133.5" customHeight="1">
      <c r="A100" s="256" t="s">
        <v>96</v>
      </c>
      <c r="B100" s="251" t="s">
        <v>61</v>
      </c>
      <c r="C100" s="47" t="s">
        <v>231</v>
      </c>
      <c r="D100" s="47" t="s">
        <v>24</v>
      </c>
      <c r="E100" s="47">
        <v>89.9</v>
      </c>
      <c r="F100" s="47" t="s">
        <v>8</v>
      </c>
      <c r="G100" s="47" t="s">
        <v>12</v>
      </c>
      <c r="H100" s="47"/>
      <c r="I100" s="47"/>
      <c r="J100" s="47" t="s">
        <v>12</v>
      </c>
      <c r="K100" s="75">
        <v>1743403.45</v>
      </c>
      <c r="L100" s="3"/>
      <c r="M100" s="8"/>
      <c r="N100" s="7"/>
    </row>
    <row r="101" spans="1:13" s="7" customFormat="1" ht="133.5" customHeight="1">
      <c r="A101" s="267"/>
      <c r="B101" s="252"/>
      <c r="C101" s="37" t="s">
        <v>9</v>
      </c>
      <c r="D101" s="37" t="s">
        <v>7</v>
      </c>
      <c r="E101" s="37">
        <v>75.2</v>
      </c>
      <c r="F101" s="37" t="s">
        <v>8</v>
      </c>
      <c r="G101" s="37"/>
      <c r="H101" s="37"/>
      <c r="I101" s="37"/>
      <c r="J101" s="37"/>
      <c r="K101" s="22"/>
      <c r="L101" s="19"/>
      <c r="M101" s="8"/>
    </row>
    <row r="102" spans="1:14" ht="36" customHeight="1">
      <c r="A102" s="267"/>
      <c r="B102" s="252"/>
      <c r="C102" s="37" t="s">
        <v>232</v>
      </c>
      <c r="D102" s="37" t="s">
        <v>57</v>
      </c>
      <c r="E102" s="37">
        <v>41.7</v>
      </c>
      <c r="F102" s="37" t="s">
        <v>8</v>
      </c>
      <c r="G102" s="37"/>
      <c r="H102" s="37"/>
      <c r="I102" s="37"/>
      <c r="J102" s="37"/>
      <c r="K102" s="37"/>
      <c r="L102" s="20"/>
      <c r="M102" s="17"/>
      <c r="N102" s="7"/>
    </row>
    <row r="103" spans="1:13" s="7" customFormat="1" ht="36" customHeight="1">
      <c r="A103" s="267"/>
      <c r="B103" s="252"/>
      <c r="C103" s="37" t="s">
        <v>6</v>
      </c>
      <c r="D103" s="37" t="s">
        <v>7</v>
      </c>
      <c r="E103" s="37">
        <v>2464</v>
      </c>
      <c r="F103" s="37" t="s">
        <v>8</v>
      </c>
      <c r="G103" s="37"/>
      <c r="H103" s="37"/>
      <c r="I103" s="37"/>
      <c r="J103" s="37"/>
      <c r="K103" s="37"/>
      <c r="L103" s="20"/>
      <c r="M103" s="17"/>
    </row>
    <row r="104" spans="1:13" s="7" customFormat="1" ht="51.75" customHeight="1">
      <c r="A104" s="267"/>
      <c r="B104" s="252"/>
      <c r="C104" s="37" t="s">
        <v>21</v>
      </c>
      <c r="D104" s="37" t="s">
        <v>58</v>
      </c>
      <c r="E104" s="37">
        <v>2408.8</v>
      </c>
      <c r="F104" s="37" t="s">
        <v>8</v>
      </c>
      <c r="G104" s="37"/>
      <c r="H104" s="37"/>
      <c r="I104" s="37"/>
      <c r="J104" s="37"/>
      <c r="K104" s="37"/>
      <c r="L104" s="20"/>
      <c r="M104" s="17"/>
    </row>
    <row r="105" spans="1:14" ht="48.75" customHeight="1">
      <c r="A105" s="256" t="s">
        <v>14</v>
      </c>
      <c r="B105" s="251"/>
      <c r="C105" s="47" t="s">
        <v>10</v>
      </c>
      <c r="D105" s="47" t="s">
        <v>57</v>
      </c>
      <c r="E105" s="47">
        <v>41.7</v>
      </c>
      <c r="F105" s="47" t="s">
        <v>8</v>
      </c>
      <c r="G105" s="47" t="s">
        <v>10</v>
      </c>
      <c r="H105" s="47">
        <v>89.9</v>
      </c>
      <c r="I105" s="47" t="s">
        <v>8</v>
      </c>
      <c r="J105" s="47" t="s">
        <v>59</v>
      </c>
      <c r="K105" s="75">
        <v>421662</v>
      </c>
      <c r="L105" s="3"/>
      <c r="M105" s="8"/>
      <c r="N105" s="7"/>
    </row>
    <row r="106" spans="1:14" ht="60">
      <c r="A106" s="267"/>
      <c r="B106" s="252"/>
      <c r="C106" s="37" t="s">
        <v>11</v>
      </c>
      <c r="D106" s="37" t="s">
        <v>7</v>
      </c>
      <c r="E106" s="37">
        <v>21.1</v>
      </c>
      <c r="F106" s="37" t="s">
        <v>8</v>
      </c>
      <c r="G106" s="37" t="s">
        <v>218</v>
      </c>
      <c r="H106" s="37">
        <v>21.1</v>
      </c>
      <c r="I106" s="37" t="s">
        <v>8</v>
      </c>
      <c r="J106" s="37" t="s">
        <v>60</v>
      </c>
      <c r="K106" s="37"/>
      <c r="L106" s="119"/>
      <c r="M106" s="17"/>
      <c r="N106" s="7"/>
    </row>
    <row r="107" spans="1:14" ht="15">
      <c r="A107" s="267"/>
      <c r="B107" s="252"/>
      <c r="C107" s="37" t="s">
        <v>6</v>
      </c>
      <c r="D107" s="37" t="s">
        <v>7</v>
      </c>
      <c r="E107" s="37">
        <v>1110</v>
      </c>
      <c r="F107" s="37" t="s">
        <v>8</v>
      </c>
      <c r="G107" s="37"/>
      <c r="H107" s="37"/>
      <c r="I107" s="37"/>
      <c r="J107" s="37"/>
      <c r="K107" s="37"/>
      <c r="L107" s="119"/>
      <c r="M107" s="17"/>
      <c r="N107" s="7"/>
    </row>
    <row r="108" spans="1:14" ht="45">
      <c r="A108" s="270"/>
      <c r="B108" s="253"/>
      <c r="C108" s="60" t="s">
        <v>21</v>
      </c>
      <c r="D108" s="60" t="s">
        <v>58</v>
      </c>
      <c r="E108" s="60">
        <v>2408.8</v>
      </c>
      <c r="F108" s="60" t="s">
        <v>8</v>
      </c>
      <c r="G108" s="78"/>
      <c r="H108" s="78"/>
      <c r="I108" s="78"/>
      <c r="J108" s="60"/>
      <c r="K108" s="60"/>
      <c r="L108" s="122"/>
      <c r="M108" s="17"/>
      <c r="N108" s="7"/>
    </row>
    <row r="109" spans="1:14" ht="105">
      <c r="A109" s="256" t="s">
        <v>97</v>
      </c>
      <c r="B109" s="47" t="s">
        <v>62</v>
      </c>
      <c r="C109" s="47" t="s">
        <v>6</v>
      </c>
      <c r="D109" s="47" t="s">
        <v>7</v>
      </c>
      <c r="E109" s="47">
        <v>200</v>
      </c>
      <c r="F109" s="47" t="s">
        <v>8</v>
      </c>
      <c r="G109" s="47" t="s">
        <v>12</v>
      </c>
      <c r="H109" s="47"/>
      <c r="I109" s="47"/>
      <c r="J109" s="47" t="s">
        <v>434</v>
      </c>
      <c r="K109" s="75">
        <v>6074320.67</v>
      </c>
      <c r="L109" s="3"/>
      <c r="M109" s="8"/>
      <c r="N109" s="7"/>
    </row>
    <row r="110" spans="1:13" s="7" customFormat="1" ht="15">
      <c r="A110" s="267"/>
      <c r="B110" s="37"/>
      <c r="C110" s="37" t="s">
        <v>6</v>
      </c>
      <c r="D110" s="37" t="s">
        <v>7</v>
      </c>
      <c r="E110" s="37">
        <v>1270</v>
      </c>
      <c r="F110" s="37" t="s">
        <v>8</v>
      </c>
      <c r="G110" s="37"/>
      <c r="H110" s="37"/>
      <c r="I110" s="37"/>
      <c r="J110" s="37"/>
      <c r="K110" s="22"/>
      <c r="L110" s="19"/>
      <c r="M110" s="8"/>
    </row>
    <row r="111" spans="1:13" s="7" customFormat="1" ht="15">
      <c r="A111" s="267"/>
      <c r="B111" s="37"/>
      <c r="C111" s="37" t="s">
        <v>6</v>
      </c>
      <c r="D111" s="37" t="s">
        <v>7</v>
      </c>
      <c r="E111" s="37">
        <v>1200</v>
      </c>
      <c r="F111" s="37" t="s">
        <v>8</v>
      </c>
      <c r="G111" s="37"/>
      <c r="H111" s="37"/>
      <c r="I111" s="37"/>
      <c r="J111" s="37"/>
      <c r="K111" s="22"/>
      <c r="L111" s="19"/>
      <c r="M111" s="8"/>
    </row>
    <row r="112" spans="1:13" s="7" customFormat="1" ht="15">
      <c r="A112" s="267"/>
      <c r="B112" s="37"/>
      <c r="C112" s="37" t="s">
        <v>9</v>
      </c>
      <c r="D112" s="37" t="s">
        <v>7</v>
      </c>
      <c r="E112" s="37">
        <v>130</v>
      </c>
      <c r="F112" s="37" t="s">
        <v>8</v>
      </c>
      <c r="G112" s="37"/>
      <c r="H112" s="37"/>
      <c r="I112" s="37"/>
      <c r="J112" s="37"/>
      <c r="K112" s="22"/>
      <c r="L112" s="19"/>
      <c r="M112" s="8"/>
    </row>
    <row r="113" spans="1:13" s="7" customFormat="1" ht="30">
      <c r="A113" s="267"/>
      <c r="B113" s="37"/>
      <c r="C113" s="37" t="s">
        <v>288</v>
      </c>
      <c r="D113" s="37" t="s">
        <v>171</v>
      </c>
      <c r="E113" s="37">
        <v>43</v>
      </c>
      <c r="F113" s="37" t="s">
        <v>8</v>
      </c>
      <c r="G113" s="37"/>
      <c r="H113" s="37"/>
      <c r="I113" s="37"/>
      <c r="J113" s="37"/>
      <c r="K113" s="22"/>
      <c r="L113" s="19"/>
      <c r="M113" s="8"/>
    </row>
    <row r="114" spans="1:14" ht="49.5" customHeight="1">
      <c r="A114" s="267"/>
      <c r="B114" s="37"/>
      <c r="C114" s="37" t="s">
        <v>232</v>
      </c>
      <c r="D114" s="37" t="s">
        <v>7</v>
      </c>
      <c r="E114" s="37">
        <v>45</v>
      </c>
      <c r="F114" s="37" t="s">
        <v>8</v>
      </c>
      <c r="G114" s="37"/>
      <c r="H114" s="37"/>
      <c r="I114" s="37"/>
      <c r="J114" s="37"/>
      <c r="K114" s="37"/>
      <c r="L114" s="119"/>
      <c r="M114" s="17"/>
      <c r="N114" s="7"/>
    </row>
    <row r="115" spans="1:13" s="7" customFormat="1" ht="49.5" customHeight="1">
      <c r="A115" s="47" t="s">
        <v>14</v>
      </c>
      <c r="B115" s="47"/>
      <c r="C115" s="47" t="s">
        <v>12</v>
      </c>
      <c r="D115" s="47"/>
      <c r="E115" s="47"/>
      <c r="F115" s="47"/>
      <c r="G115" s="47" t="s">
        <v>9</v>
      </c>
      <c r="H115" s="47">
        <v>130</v>
      </c>
      <c r="I115" s="47" t="s">
        <v>8</v>
      </c>
      <c r="J115" s="47" t="s">
        <v>63</v>
      </c>
      <c r="K115" s="123">
        <v>124410</v>
      </c>
      <c r="L115" s="3"/>
      <c r="M115" s="17"/>
    </row>
    <row r="116" spans="1:13" s="7" customFormat="1" ht="49.5" customHeight="1">
      <c r="A116" s="37"/>
      <c r="B116" s="37"/>
      <c r="C116" s="37"/>
      <c r="D116" s="37"/>
      <c r="E116" s="37"/>
      <c r="F116" s="37"/>
      <c r="G116" s="37" t="s">
        <v>6</v>
      </c>
      <c r="H116" s="37">
        <v>200</v>
      </c>
      <c r="I116" s="37" t="s">
        <v>8</v>
      </c>
      <c r="J116" s="37"/>
      <c r="K116" s="37"/>
      <c r="L116" s="119"/>
      <c r="M116" s="17"/>
    </row>
    <row r="117" spans="1:13" s="7" customFormat="1" ht="49.5" customHeight="1">
      <c r="A117" s="37"/>
      <c r="B117" s="37"/>
      <c r="C117" s="37"/>
      <c r="D117" s="37"/>
      <c r="E117" s="37"/>
      <c r="F117" s="37"/>
      <c r="G117" s="37" t="s">
        <v>6</v>
      </c>
      <c r="H117" s="37">
        <v>1270</v>
      </c>
      <c r="I117" s="37" t="s">
        <v>8</v>
      </c>
      <c r="J117" s="37"/>
      <c r="K117" s="37"/>
      <c r="L117" s="119"/>
      <c r="M117" s="17"/>
    </row>
    <row r="118" spans="1:14" ht="30">
      <c r="A118" s="78"/>
      <c r="B118" s="78"/>
      <c r="C118" s="78"/>
      <c r="D118" s="78"/>
      <c r="E118" s="78"/>
      <c r="F118" s="78"/>
      <c r="G118" s="60" t="s">
        <v>6</v>
      </c>
      <c r="H118" s="60">
        <v>1200</v>
      </c>
      <c r="I118" s="124" t="s">
        <v>8</v>
      </c>
      <c r="J118" s="78"/>
      <c r="K118" s="78"/>
      <c r="L118" s="125"/>
      <c r="M118" s="8"/>
      <c r="N118" s="7"/>
    </row>
    <row r="119" spans="1:14" ht="180">
      <c r="A119" s="37" t="s">
        <v>98</v>
      </c>
      <c r="B119" s="37" t="s">
        <v>219</v>
      </c>
      <c r="C119" s="37" t="s">
        <v>10</v>
      </c>
      <c r="D119" s="37" t="s">
        <v>7</v>
      </c>
      <c r="E119" s="37">
        <v>66.1</v>
      </c>
      <c r="F119" s="37" t="s">
        <v>8</v>
      </c>
      <c r="G119" s="37" t="s">
        <v>10</v>
      </c>
      <c r="H119" s="37">
        <v>53</v>
      </c>
      <c r="I119" s="37" t="s">
        <v>8</v>
      </c>
      <c r="J119" s="37" t="s">
        <v>64</v>
      </c>
      <c r="K119" s="22">
        <v>2277228.99</v>
      </c>
      <c r="L119" s="19"/>
      <c r="M119" s="8"/>
      <c r="N119" s="7"/>
    </row>
    <row r="120" spans="1:13" s="7" customFormat="1" ht="61.5" customHeight="1">
      <c r="A120" s="251" t="s">
        <v>14</v>
      </c>
      <c r="B120" s="47"/>
      <c r="C120" s="47" t="s">
        <v>6</v>
      </c>
      <c r="D120" s="47" t="s">
        <v>7</v>
      </c>
      <c r="E120" s="47">
        <v>258</v>
      </c>
      <c r="F120" s="47" t="s">
        <v>8</v>
      </c>
      <c r="G120" s="47" t="s">
        <v>6</v>
      </c>
      <c r="H120" s="47">
        <v>37</v>
      </c>
      <c r="I120" s="47" t="s">
        <v>8</v>
      </c>
      <c r="J120" s="47" t="s">
        <v>391</v>
      </c>
      <c r="K120" s="75">
        <v>9931406.54</v>
      </c>
      <c r="L120" s="3"/>
      <c r="M120" s="8"/>
    </row>
    <row r="121" spans="1:13" s="7" customFormat="1" ht="43.5" customHeight="1">
      <c r="A121" s="252"/>
      <c r="B121" s="37"/>
      <c r="C121" s="23" t="s">
        <v>6</v>
      </c>
      <c r="D121" s="23" t="s">
        <v>7</v>
      </c>
      <c r="E121" s="23">
        <v>5382</v>
      </c>
      <c r="G121" s="37" t="s">
        <v>6</v>
      </c>
      <c r="H121" s="37">
        <v>35.3</v>
      </c>
      <c r="I121" s="37" t="s">
        <v>8</v>
      </c>
      <c r="J121" s="37" t="s">
        <v>391</v>
      </c>
      <c r="K121" s="22"/>
      <c r="L121" s="19"/>
      <c r="M121" s="8"/>
    </row>
    <row r="122" spans="1:13" s="7" customFormat="1" ht="43.5" customHeight="1">
      <c r="A122" s="252"/>
      <c r="B122" s="37"/>
      <c r="C122" s="37" t="s">
        <v>10</v>
      </c>
      <c r="D122" s="37" t="s">
        <v>7</v>
      </c>
      <c r="E122" s="37">
        <v>66.1</v>
      </c>
      <c r="F122" s="37" t="s">
        <v>8</v>
      </c>
      <c r="G122" s="37"/>
      <c r="H122" s="37"/>
      <c r="I122" s="37"/>
      <c r="J122" s="37" t="s">
        <v>392</v>
      </c>
      <c r="K122" s="22"/>
      <c r="L122" s="19"/>
      <c r="M122" s="8"/>
    </row>
    <row r="123" spans="1:13" s="7" customFormat="1" ht="59.25" customHeight="1">
      <c r="A123" s="252"/>
      <c r="B123" s="37"/>
      <c r="C123" s="37" t="s">
        <v>10</v>
      </c>
      <c r="D123" s="37" t="s">
        <v>7</v>
      </c>
      <c r="E123" s="37">
        <v>37.3</v>
      </c>
      <c r="F123" s="37" t="s">
        <v>8</v>
      </c>
      <c r="G123" s="37"/>
      <c r="H123" s="37"/>
      <c r="I123" s="37"/>
      <c r="J123" s="37" t="s">
        <v>392</v>
      </c>
      <c r="K123" s="22"/>
      <c r="L123" s="19"/>
      <c r="M123" s="8"/>
    </row>
    <row r="124" spans="1:13" s="7" customFormat="1" ht="45">
      <c r="A124" s="252"/>
      <c r="B124" s="37"/>
      <c r="C124" s="37" t="s">
        <v>11</v>
      </c>
      <c r="D124" s="37" t="s">
        <v>7</v>
      </c>
      <c r="E124" s="37">
        <v>37</v>
      </c>
      <c r="F124" s="37" t="s">
        <v>8</v>
      </c>
      <c r="G124" s="37"/>
      <c r="H124" s="37"/>
      <c r="I124" s="37"/>
      <c r="J124" s="37" t="s">
        <v>391</v>
      </c>
      <c r="K124" s="22"/>
      <c r="L124" s="19"/>
      <c r="M124" s="8"/>
    </row>
    <row r="125" spans="1:13" s="7" customFormat="1" ht="45">
      <c r="A125" s="252"/>
      <c r="B125" s="37"/>
      <c r="C125" s="37" t="s">
        <v>11</v>
      </c>
      <c r="D125" s="37" t="s">
        <v>7</v>
      </c>
      <c r="E125" s="37">
        <v>35.3</v>
      </c>
      <c r="F125" s="37" t="s">
        <v>8</v>
      </c>
      <c r="G125" s="37"/>
      <c r="H125" s="37"/>
      <c r="I125" s="37"/>
      <c r="J125" s="37" t="s">
        <v>393</v>
      </c>
      <c r="K125" s="22"/>
      <c r="L125" s="19"/>
      <c r="M125" s="8"/>
    </row>
    <row r="126" spans="1:13" s="7" customFormat="1" ht="15">
      <c r="A126" s="252"/>
      <c r="B126" s="37"/>
      <c r="C126" s="37" t="s">
        <v>390</v>
      </c>
      <c r="D126" s="37" t="s">
        <v>7</v>
      </c>
      <c r="E126" s="37">
        <v>129.5</v>
      </c>
      <c r="F126" s="37" t="s">
        <v>8</v>
      </c>
      <c r="G126" s="37"/>
      <c r="H126" s="37"/>
      <c r="I126" s="37"/>
      <c r="K126" s="22"/>
      <c r="L126" s="19"/>
      <c r="M126" s="8"/>
    </row>
    <row r="127" spans="1:13" s="7" customFormat="1" ht="15">
      <c r="A127" s="252"/>
      <c r="B127" s="37"/>
      <c r="C127" s="37" t="s">
        <v>390</v>
      </c>
      <c r="D127" s="37" t="s">
        <v>7</v>
      </c>
      <c r="E127" s="37">
        <v>7.6</v>
      </c>
      <c r="F127" s="37" t="s">
        <v>8</v>
      </c>
      <c r="G127" s="37"/>
      <c r="H127" s="37"/>
      <c r="I127" s="37"/>
      <c r="J127" s="37"/>
      <c r="K127" s="22"/>
      <c r="L127" s="19"/>
      <c r="M127" s="8"/>
    </row>
    <row r="128" spans="1:13" s="7" customFormat="1" ht="15">
      <c r="A128" s="252"/>
      <c r="B128" s="37"/>
      <c r="C128" s="37" t="s">
        <v>390</v>
      </c>
      <c r="D128" s="37" t="s">
        <v>7</v>
      </c>
      <c r="E128" s="37">
        <v>15.2</v>
      </c>
      <c r="F128" s="37" t="s">
        <v>8</v>
      </c>
      <c r="G128" s="37"/>
      <c r="H128" s="37"/>
      <c r="I128" s="37"/>
      <c r="J128" s="37"/>
      <c r="K128" s="22"/>
      <c r="L128" s="19"/>
      <c r="M128" s="8"/>
    </row>
    <row r="129" spans="1:13" s="7" customFormat="1" ht="15">
      <c r="A129" s="252"/>
      <c r="B129" s="37"/>
      <c r="C129" s="37" t="s">
        <v>390</v>
      </c>
      <c r="D129" s="37" t="s">
        <v>7</v>
      </c>
      <c r="E129" s="37">
        <v>95.1</v>
      </c>
      <c r="F129" s="37" t="s">
        <v>8</v>
      </c>
      <c r="G129" s="37"/>
      <c r="H129" s="37"/>
      <c r="I129" s="37"/>
      <c r="J129" s="37"/>
      <c r="K129" s="22"/>
      <c r="L129" s="19"/>
      <c r="M129" s="8"/>
    </row>
    <row r="130" spans="1:13" s="7" customFormat="1" ht="15">
      <c r="A130" s="252"/>
      <c r="B130" s="37"/>
      <c r="C130" s="37" t="s">
        <v>390</v>
      </c>
      <c r="D130" s="37" t="s">
        <v>7</v>
      </c>
      <c r="E130" s="37">
        <v>207.6</v>
      </c>
      <c r="F130" s="37" t="s">
        <v>8</v>
      </c>
      <c r="G130" s="37"/>
      <c r="H130" s="37"/>
      <c r="I130" s="37"/>
      <c r="J130" s="37"/>
      <c r="K130" s="22"/>
      <c r="L130" s="19"/>
      <c r="M130" s="8"/>
    </row>
    <row r="131" spans="1:13" s="7" customFormat="1" ht="15">
      <c r="A131" s="252"/>
      <c r="B131" s="37"/>
      <c r="C131" s="37" t="s">
        <v>390</v>
      </c>
      <c r="D131" s="37" t="s">
        <v>7</v>
      </c>
      <c r="E131" s="37">
        <v>155.4</v>
      </c>
      <c r="F131" s="37" t="s">
        <v>8</v>
      </c>
      <c r="G131" s="37"/>
      <c r="H131" s="37"/>
      <c r="I131" s="37"/>
      <c r="J131" s="37"/>
      <c r="K131" s="22"/>
      <c r="L131" s="19"/>
      <c r="M131" s="8"/>
    </row>
    <row r="132" spans="1:13" s="7" customFormat="1" ht="15">
      <c r="A132" s="252"/>
      <c r="B132" s="37"/>
      <c r="C132" s="37" t="s">
        <v>390</v>
      </c>
      <c r="D132" s="37" t="s">
        <v>7</v>
      </c>
      <c r="E132" s="37">
        <v>186.1</v>
      </c>
      <c r="F132" s="37" t="s">
        <v>364</v>
      </c>
      <c r="G132" s="37"/>
      <c r="H132" s="37"/>
      <c r="I132" s="37"/>
      <c r="J132" s="37"/>
      <c r="K132" s="22"/>
      <c r="L132" s="19"/>
      <c r="M132" s="8"/>
    </row>
    <row r="133" spans="1:13" s="7" customFormat="1" ht="15">
      <c r="A133" s="253"/>
      <c r="B133" s="60"/>
      <c r="C133" s="60" t="s">
        <v>390</v>
      </c>
      <c r="D133" s="60" t="s">
        <v>7</v>
      </c>
      <c r="E133" s="124">
        <v>168.1</v>
      </c>
      <c r="F133" s="78" t="s">
        <v>8</v>
      </c>
      <c r="G133" s="60"/>
      <c r="H133" s="60"/>
      <c r="I133" s="60"/>
      <c r="J133" s="60"/>
      <c r="K133" s="83"/>
      <c r="L133" s="126"/>
      <c r="M133" s="8"/>
    </row>
    <row r="134" spans="1:14" ht="121.5" customHeight="1">
      <c r="A134" s="37" t="s">
        <v>99</v>
      </c>
      <c r="B134" s="37" t="s">
        <v>238</v>
      </c>
      <c r="C134" s="37" t="s">
        <v>10</v>
      </c>
      <c r="D134" s="37" t="s">
        <v>7</v>
      </c>
      <c r="E134" s="37">
        <v>31.2</v>
      </c>
      <c r="F134" s="37" t="s">
        <v>8</v>
      </c>
      <c r="G134" s="37" t="s">
        <v>12</v>
      </c>
      <c r="H134" s="37"/>
      <c r="I134" s="37"/>
      <c r="J134" s="37" t="s">
        <v>12</v>
      </c>
      <c r="K134" s="22">
        <v>1339034.93</v>
      </c>
      <c r="L134" s="19"/>
      <c r="M134" s="8"/>
      <c r="N134" s="7"/>
    </row>
    <row r="135" spans="1:14" ht="135">
      <c r="A135" s="256" t="s">
        <v>100</v>
      </c>
      <c r="B135" s="47" t="s">
        <v>65</v>
      </c>
      <c r="C135" s="47" t="s">
        <v>12</v>
      </c>
      <c r="D135" s="47"/>
      <c r="E135" s="47"/>
      <c r="F135" s="47"/>
      <c r="G135" s="47" t="s">
        <v>10</v>
      </c>
      <c r="H135" s="47">
        <v>68.5</v>
      </c>
      <c r="I135" s="47" t="s">
        <v>8</v>
      </c>
      <c r="J135" s="47" t="s">
        <v>12</v>
      </c>
      <c r="K135" s="75">
        <v>1720719.4</v>
      </c>
      <c r="L135" s="3"/>
      <c r="M135" s="8"/>
      <c r="N135" s="7"/>
    </row>
    <row r="136" spans="1:13" s="7" customFormat="1" ht="30">
      <c r="A136" s="267"/>
      <c r="B136" s="37"/>
      <c r="C136" s="37"/>
      <c r="D136" s="37"/>
      <c r="E136" s="37"/>
      <c r="F136" s="37"/>
      <c r="G136" s="37" t="s">
        <v>6</v>
      </c>
      <c r="H136" s="37">
        <v>18</v>
      </c>
      <c r="I136" s="37" t="s">
        <v>8</v>
      </c>
      <c r="J136" s="37"/>
      <c r="K136" s="22"/>
      <c r="L136" s="19"/>
      <c r="M136" s="8"/>
    </row>
    <row r="137" spans="1:14" ht="15">
      <c r="A137" s="270"/>
      <c r="B137" s="60"/>
      <c r="C137" s="60"/>
      <c r="D137" s="60"/>
      <c r="E137" s="60"/>
      <c r="F137" s="60"/>
      <c r="G137" s="60" t="s">
        <v>11</v>
      </c>
      <c r="H137" s="60">
        <v>18</v>
      </c>
      <c r="I137" s="60" t="s">
        <v>8</v>
      </c>
      <c r="J137" s="60"/>
      <c r="K137" s="60"/>
      <c r="L137" s="122"/>
      <c r="M137" s="17"/>
      <c r="N137" s="7"/>
    </row>
    <row r="138" spans="1:14" ht="85.5" customHeight="1">
      <c r="A138" s="256" t="s">
        <v>14</v>
      </c>
      <c r="B138" s="47"/>
      <c r="C138" s="47" t="s">
        <v>12</v>
      </c>
      <c r="D138" s="47"/>
      <c r="E138" s="47"/>
      <c r="F138" s="47"/>
      <c r="G138" s="47" t="s">
        <v>10</v>
      </c>
      <c r="H138" s="47">
        <v>68.5</v>
      </c>
      <c r="I138" s="47" t="s">
        <v>8</v>
      </c>
      <c r="J138" s="47" t="s">
        <v>66</v>
      </c>
      <c r="K138" s="75">
        <v>620158.43</v>
      </c>
      <c r="L138" s="3"/>
      <c r="M138" s="8"/>
      <c r="N138" s="7"/>
    </row>
    <row r="139" spans="1:13" s="7" customFormat="1" ht="85.5" customHeight="1">
      <c r="A139" s="267"/>
      <c r="B139" s="37"/>
      <c r="C139" s="37"/>
      <c r="D139" s="37"/>
      <c r="E139" s="37"/>
      <c r="F139" s="37"/>
      <c r="G139" s="37" t="s">
        <v>6</v>
      </c>
      <c r="H139" s="37">
        <v>18</v>
      </c>
      <c r="I139" s="37" t="s">
        <v>8</v>
      </c>
      <c r="J139" s="37"/>
      <c r="K139" s="22"/>
      <c r="L139" s="19"/>
      <c r="M139" s="8"/>
    </row>
    <row r="140" spans="1:14" ht="15">
      <c r="A140" s="270"/>
      <c r="B140" s="60"/>
      <c r="C140" s="60"/>
      <c r="D140" s="60"/>
      <c r="E140" s="60"/>
      <c r="F140" s="60"/>
      <c r="G140" s="60" t="s">
        <v>11</v>
      </c>
      <c r="H140" s="60">
        <v>18</v>
      </c>
      <c r="I140" s="60" t="s">
        <v>8</v>
      </c>
      <c r="J140" s="60"/>
      <c r="K140" s="60"/>
      <c r="L140" s="122"/>
      <c r="M140" s="17"/>
      <c r="N140" s="7"/>
    </row>
    <row r="141" spans="1:14" ht="165">
      <c r="A141" s="100" t="s">
        <v>101</v>
      </c>
      <c r="B141" s="95" t="s">
        <v>203</v>
      </c>
      <c r="C141" s="95" t="s">
        <v>10</v>
      </c>
      <c r="D141" s="95" t="s">
        <v>7</v>
      </c>
      <c r="E141" s="95">
        <v>80.4</v>
      </c>
      <c r="F141" s="95" t="s">
        <v>8</v>
      </c>
      <c r="G141" s="95" t="s">
        <v>12</v>
      </c>
      <c r="H141" s="95"/>
      <c r="I141" s="95"/>
      <c r="J141" s="95" t="s">
        <v>67</v>
      </c>
      <c r="K141" s="118">
        <v>4332444.44</v>
      </c>
      <c r="L141" s="3"/>
      <c r="M141" s="8"/>
      <c r="N141" s="7"/>
    </row>
    <row r="142" spans="1:14" ht="90" customHeight="1">
      <c r="A142" s="251" t="s">
        <v>14</v>
      </c>
      <c r="B142" s="37"/>
      <c r="C142" s="37" t="s">
        <v>12</v>
      </c>
      <c r="D142" s="37"/>
      <c r="E142" s="37"/>
      <c r="F142" s="37"/>
      <c r="G142" s="37" t="s">
        <v>10</v>
      </c>
      <c r="H142" s="37">
        <v>23</v>
      </c>
      <c r="I142" s="37" t="s">
        <v>8</v>
      </c>
      <c r="J142" s="37" t="s">
        <v>229</v>
      </c>
      <c r="K142" s="127">
        <v>4770000</v>
      </c>
      <c r="L142" s="3"/>
      <c r="M142" s="8"/>
      <c r="N142" s="7"/>
    </row>
    <row r="143" spans="1:14" ht="51" customHeight="1">
      <c r="A143" s="252"/>
      <c r="B143" s="37"/>
      <c r="C143" s="37"/>
      <c r="D143" s="37"/>
      <c r="E143" s="37"/>
      <c r="F143" s="37"/>
      <c r="G143" s="7"/>
      <c r="H143" s="7"/>
      <c r="I143" s="7"/>
      <c r="J143" s="39" t="s">
        <v>394</v>
      </c>
      <c r="K143" s="37"/>
      <c r="L143" s="119"/>
      <c r="M143" s="17"/>
      <c r="N143" s="7"/>
    </row>
    <row r="144" spans="1:13" s="7" customFormat="1" ht="63.75" customHeight="1">
      <c r="A144" s="252"/>
      <c r="B144" s="37"/>
      <c r="C144" s="37"/>
      <c r="D144" s="37"/>
      <c r="E144" s="37"/>
      <c r="F144" s="37"/>
      <c r="G144" s="37"/>
      <c r="H144" s="37"/>
      <c r="I144" s="37"/>
      <c r="J144" s="37" t="s">
        <v>68</v>
      </c>
      <c r="K144" s="37"/>
      <c r="L144" s="119"/>
      <c r="M144" s="17"/>
    </row>
    <row r="145" spans="1:14" ht="60">
      <c r="A145" s="252"/>
      <c r="B145" s="37"/>
      <c r="C145" s="37"/>
      <c r="D145" s="37"/>
      <c r="E145" s="37"/>
      <c r="F145" s="37"/>
      <c r="G145" s="37"/>
      <c r="H145" s="37"/>
      <c r="I145" s="37"/>
      <c r="J145" s="37" t="s">
        <v>230</v>
      </c>
      <c r="K145" s="37"/>
      <c r="L145" s="119"/>
      <c r="M145" s="17"/>
      <c r="N145" s="7"/>
    </row>
    <row r="146" spans="1:13" s="7" customFormat="1" ht="45">
      <c r="A146" s="252"/>
      <c r="B146" s="37"/>
      <c r="C146" s="37"/>
      <c r="D146" s="37"/>
      <c r="E146" s="37"/>
      <c r="F146" s="37"/>
      <c r="G146" s="37"/>
      <c r="H146" s="37"/>
      <c r="I146" s="37"/>
      <c r="J146" s="37" t="s">
        <v>277</v>
      </c>
      <c r="K146" s="37"/>
      <c r="L146" s="119"/>
      <c r="M146" s="17"/>
    </row>
    <row r="147" spans="1:13" s="7" customFormat="1" ht="45">
      <c r="A147" s="252"/>
      <c r="B147" s="37"/>
      <c r="C147" s="37"/>
      <c r="D147" s="37"/>
      <c r="E147" s="37"/>
      <c r="F147" s="37"/>
      <c r="G147" s="37"/>
      <c r="H147" s="37"/>
      <c r="I147" s="37"/>
      <c r="J147" s="37" t="s">
        <v>277</v>
      </c>
      <c r="K147" s="37"/>
      <c r="L147" s="119"/>
      <c r="M147" s="17"/>
    </row>
    <row r="148" spans="1:14" ht="60">
      <c r="A148" s="256" t="s">
        <v>102</v>
      </c>
      <c r="B148" s="251" t="s">
        <v>69</v>
      </c>
      <c r="C148" s="47" t="s">
        <v>253</v>
      </c>
      <c r="D148" s="47" t="s">
        <v>7</v>
      </c>
      <c r="E148" s="47">
        <v>709</v>
      </c>
      <c r="F148" s="47" t="s">
        <v>8</v>
      </c>
      <c r="G148" s="47" t="s">
        <v>218</v>
      </c>
      <c r="H148" s="47">
        <v>19.4</v>
      </c>
      <c r="I148" s="47" t="s">
        <v>8</v>
      </c>
      <c r="J148" s="47" t="s">
        <v>70</v>
      </c>
      <c r="K148" s="123">
        <v>2174318.72</v>
      </c>
      <c r="L148" s="3"/>
      <c r="M148" s="8"/>
      <c r="N148" s="7"/>
    </row>
    <row r="149" spans="1:14" ht="79.5" customHeight="1">
      <c r="A149" s="267"/>
      <c r="B149" s="252"/>
      <c r="C149" s="37" t="s">
        <v>254</v>
      </c>
      <c r="D149" s="37" t="s">
        <v>7</v>
      </c>
      <c r="E149" s="37">
        <v>1120</v>
      </c>
      <c r="F149" s="37" t="s">
        <v>8</v>
      </c>
      <c r="G149" s="37" t="s">
        <v>218</v>
      </c>
      <c r="H149" s="37">
        <v>19.1</v>
      </c>
      <c r="I149" s="37" t="s">
        <v>8</v>
      </c>
      <c r="J149" s="37"/>
      <c r="K149" s="37"/>
      <c r="L149" s="119"/>
      <c r="M149" s="17"/>
      <c r="N149" s="7"/>
    </row>
    <row r="150" spans="1:14" ht="91.5" customHeight="1">
      <c r="A150" s="267"/>
      <c r="B150" s="252"/>
      <c r="C150" s="37" t="s">
        <v>10</v>
      </c>
      <c r="D150" s="37" t="s">
        <v>7</v>
      </c>
      <c r="E150" s="37">
        <v>33.7</v>
      </c>
      <c r="F150" s="37" t="s">
        <v>8</v>
      </c>
      <c r="G150" s="37" t="s">
        <v>11</v>
      </c>
      <c r="H150" s="37">
        <v>19.1</v>
      </c>
      <c r="I150" s="37" t="s">
        <v>8</v>
      </c>
      <c r="J150" s="37"/>
      <c r="K150" s="37"/>
      <c r="L150" s="119"/>
      <c r="M150" s="17"/>
      <c r="N150" s="7"/>
    </row>
    <row r="151" spans="1:13" s="7" customFormat="1" ht="91.5" customHeight="1">
      <c r="A151" s="267"/>
      <c r="B151" s="252"/>
      <c r="C151" s="37"/>
      <c r="D151" s="37"/>
      <c r="E151" s="37"/>
      <c r="F151" s="37"/>
      <c r="G151" s="37" t="s">
        <v>11</v>
      </c>
      <c r="H151" s="37">
        <v>19.4</v>
      </c>
      <c r="I151" s="37" t="s">
        <v>8</v>
      </c>
      <c r="J151" s="37"/>
      <c r="K151" s="37"/>
      <c r="L151" s="119"/>
      <c r="M151" s="17"/>
    </row>
    <row r="152" spans="1:13" s="7" customFormat="1" ht="91.5" customHeight="1">
      <c r="A152" s="267"/>
      <c r="B152" s="252"/>
      <c r="C152" s="37"/>
      <c r="D152" s="37"/>
      <c r="E152" s="37"/>
      <c r="F152" s="37"/>
      <c r="G152" s="37" t="s">
        <v>436</v>
      </c>
      <c r="H152" s="37">
        <v>27.9</v>
      </c>
      <c r="I152" s="37" t="s">
        <v>8</v>
      </c>
      <c r="J152" s="37"/>
      <c r="K152" s="37"/>
      <c r="L152" s="119"/>
      <c r="M152" s="17"/>
    </row>
    <row r="153" spans="1:13" s="7" customFormat="1" ht="91.5" customHeight="1">
      <c r="A153" s="267"/>
      <c r="B153" s="252"/>
      <c r="C153" s="37"/>
      <c r="D153" s="37"/>
      <c r="E153" s="37"/>
      <c r="F153" s="37"/>
      <c r="G153" s="37" t="s">
        <v>164</v>
      </c>
      <c r="H153" s="37">
        <v>7.7</v>
      </c>
      <c r="I153" s="37" t="s">
        <v>8</v>
      </c>
      <c r="J153" s="37"/>
      <c r="K153" s="37"/>
      <c r="L153" s="119"/>
      <c r="M153" s="17"/>
    </row>
    <row r="154" spans="1:13" s="7" customFormat="1" ht="91.5" customHeight="1">
      <c r="A154" s="267"/>
      <c r="B154" s="252"/>
      <c r="C154" s="37"/>
      <c r="D154" s="37"/>
      <c r="E154" s="37"/>
      <c r="F154" s="37"/>
      <c r="G154" s="37" t="s">
        <v>9</v>
      </c>
      <c r="H154" s="37">
        <v>158.9</v>
      </c>
      <c r="I154" s="37" t="s">
        <v>8</v>
      </c>
      <c r="J154" s="37"/>
      <c r="K154" s="37"/>
      <c r="L154" s="119"/>
      <c r="M154" s="17"/>
    </row>
    <row r="155" spans="1:14" ht="90.75" customHeight="1">
      <c r="A155" s="267"/>
      <c r="B155" s="252"/>
      <c r="C155" s="60"/>
      <c r="D155" s="60"/>
      <c r="E155" s="60"/>
      <c r="F155" s="60"/>
      <c r="G155" s="61" t="s">
        <v>10</v>
      </c>
      <c r="H155" s="61">
        <v>65</v>
      </c>
      <c r="I155" s="60" t="s">
        <v>8</v>
      </c>
      <c r="J155" s="60"/>
      <c r="K155" s="60"/>
      <c r="L155" s="119"/>
      <c r="M155" s="17"/>
      <c r="N155" s="7"/>
    </row>
    <row r="156" spans="1:14" ht="15">
      <c r="A156" s="251" t="s">
        <v>13</v>
      </c>
      <c r="B156" s="251"/>
      <c r="C156" s="37" t="s">
        <v>255</v>
      </c>
      <c r="D156" s="37" t="s">
        <v>7</v>
      </c>
      <c r="E156" s="37">
        <v>53.1</v>
      </c>
      <c r="F156" s="37" t="s">
        <v>8</v>
      </c>
      <c r="G156" s="37" t="s">
        <v>12</v>
      </c>
      <c r="H156" s="37"/>
      <c r="I156" s="37"/>
      <c r="J156" s="37" t="s">
        <v>12</v>
      </c>
      <c r="K156" s="22">
        <v>357804.62</v>
      </c>
      <c r="L156" s="3"/>
      <c r="M156" s="8"/>
      <c r="N156" s="7"/>
    </row>
    <row r="157" spans="1:14" ht="30">
      <c r="A157" s="252"/>
      <c r="B157" s="252"/>
      <c r="C157" s="37" t="s">
        <v>233</v>
      </c>
      <c r="D157" s="37" t="s">
        <v>7</v>
      </c>
      <c r="E157" s="37">
        <v>65</v>
      </c>
      <c r="F157" s="37" t="s">
        <v>8</v>
      </c>
      <c r="G157" s="37"/>
      <c r="H157" s="37"/>
      <c r="I157" s="37"/>
      <c r="J157" s="37"/>
      <c r="K157" s="37"/>
      <c r="L157" s="119"/>
      <c r="M157" s="17"/>
      <c r="N157" s="7"/>
    </row>
    <row r="158" spans="1:14" ht="136.5" customHeight="1">
      <c r="A158" s="256" t="s">
        <v>103</v>
      </c>
      <c r="B158" s="251" t="s">
        <v>71</v>
      </c>
      <c r="C158" s="47" t="s">
        <v>215</v>
      </c>
      <c r="D158" s="47" t="s">
        <v>7</v>
      </c>
      <c r="E158" s="47">
        <v>800</v>
      </c>
      <c r="F158" s="47" t="s">
        <v>8</v>
      </c>
      <c r="G158" s="47" t="s">
        <v>12</v>
      </c>
      <c r="H158" s="47"/>
      <c r="I158" s="47"/>
      <c r="J158" s="47" t="s">
        <v>12</v>
      </c>
      <c r="K158" s="75">
        <v>1649891.41</v>
      </c>
      <c r="L158" s="3"/>
      <c r="M158" s="8"/>
      <c r="N158" s="7"/>
    </row>
    <row r="159" spans="1:14" ht="15">
      <c r="A159" s="270"/>
      <c r="B159" s="253"/>
      <c r="C159" s="60" t="s">
        <v>9</v>
      </c>
      <c r="D159" s="60" t="s">
        <v>7</v>
      </c>
      <c r="E159" s="60">
        <v>76.6</v>
      </c>
      <c r="F159" s="60" t="s">
        <v>8</v>
      </c>
      <c r="G159" s="60"/>
      <c r="H159" s="60"/>
      <c r="I159" s="60"/>
      <c r="J159" s="60"/>
      <c r="K159" s="60"/>
      <c r="L159" s="122"/>
      <c r="M159" s="17"/>
      <c r="N159" s="7"/>
    </row>
    <row r="160" spans="1:14" ht="89.25" customHeight="1">
      <c r="A160" s="47" t="s">
        <v>14</v>
      </c>
      <c r="B160" s="47"/>
      <c r="C160" s="37" t="s">
        <v>12</v>
      </c>
      <c r="D160" s="37"/>
      <c r="E160" s="37"/>
      <c r="F160" s="37"/>
      <c r="G160" s="37" t="s">
        <v>9</v>
      </c>
      <c r="H160" s="37">
        <v>76.6</v>
      </c>
      <c r="I160" s="37" t="s">
        <v>8</v>
      </c>
      <c r="J160" s="37" t="s">
        <v>417</v>
      </c>
      <c r="K160" s="127">
        <v>19112.98</v>
      </c>
      <c r="L160" s="3"/>
      <c r="M160" s="8"/>
      <c r="N160" s="7"/>
    </row>
    <row r="161" spans="1:14" ht="135">
      <c r="A161" s="94" t="s">
        <v>220</v>
      </c>
      <c r="B161" s="95" t="s">
        <v>72</v>
      </c>
      <c r="C161" s="95" t="s">
        <v>10</v>
      </c>
      <c r="D161" s="95" t="s">
        <v>7</v>
      </c>
      <c r="E161" s="95">
        <v>85</v>
      </c>
      <c r="F161" s="95" t="s">
        <v>8</v>
      </c>
      <c r="G161" s="95" t="s">
        <v>12</v>
      </c>
      <c r="H161" s="95"/>
      <c r="I161" s="95"/>
      <c r="J161" s="95" t="s">
        <v>12</v>
      </c>
      <c r="K161" s="118">
        <v>1531776.11</v>
      </c>
      <c r="L161" s="121"/>
      <c r="M161" s="8"/>
      <c r="N161" s="7"/>
    </row>
    <row r="162" spans="1:14" ht="15">
      <c r="A162" s="37" t="s">
        <v>14</v>
      </c>
      <c r="B162" s="37"/>
      <c r="C162" s="37" t="s">
        <v>12</v>
      </c>
      <c r="D162" s="37"/>
      <c r="E162" s="37"/>
      <c r="F162" s="37"/>
      <c r="G162" s="37" t="s">
        <v>10</v>
      </c>
      <c r="H162" s="37">
        <v>85</v>
      </c>
      <c r="I162" s="37" t="s">
        <v>8</v>
      </c>
      <c r="J162" s="37" t="s">
        <v>12</v>
      </c>
      <c r="K162" s="127">
        <v>806977.26</v>
      </c>
      <c r="L162" s="19"/>
      <c r="M162" s="8"/>
      <c r="N162" s="7"/>
    </row>
    <row r="163" spans="1:14" ht="72.75" customHeight="1">
      <c r="A163" s="251" t="s">
        <v>104</v>
      </c>
      <c r="B163" s="251" t="s">
        <v>184</v>
      </c>
      <c r="C163" s="47" t="s">
        <v>221</v>
      </c>
      <c r="D163" s="47" t="s">
        <v>7</v>
      </c>
      <c r="E163" s="47">
        <v>1600</v>
      </c>
      <c r="F163" s="47" t="s">
        <v>8</v>
      </c>
      <c r="G163" s="47" t="s">
        <v>12</v>
      </c>
      <c r="H163" s="47"/>
      <c r="I163" s="47"/>
      <c r="J163" s="47" t="s">
        <v>12</v>
      </c>
      <c r="K163" s="75">
        <v>1457272.66</v>
      </c>
      <c r="L163" s="3"/>
      <c r="M163" s="8"/>
      <c r="N163" s="7"/>
    </row>
    <row r="164" spans="1:14" ht="30">
      <c r="A164" s="252"/>
      <c r="B164" s="252"/>
      <c r="C164" s="37" t="s">
        <v>399</v>
      </c>
      <c r="D164" s="37" t="s">
        <v>7</v>
      </c>
      <c r="E164" s="37">
        <v>102.9</v>
      </c>
      <c r="F164" s="37" t="s">
        <v>8</v>
      </c>
      <c r="G164" s="37"/>
      <c r="H164" s="37"/>
      <c r="I164" s="37"/>
      <c r="J164" s="37"/>
      <c r="K164" s="37"/>
      <c r="L164" s="119"/>
      <c r="M164" s="17"/>
      <c r="N164" s="7"/>
    </row>
    <row r="165" spans="1:13" s="7" customFormat="1" ht="15">
      <c r="A165" s="252"/>
      <c r="B165" s="252"/>
      <c r="C165" s="37" t="s">
        <v>10</v>
      </c>
      <c r="D165" s="37" t="s">
        <v>7</v>
      </c>
      <c r="E165" s="37">
        <v>53.7</v>
      </c>
      <c r="F165" s="37" t="s">
        <v>8</v>
      </c>
      <c r="G165" s="37"/>
      <c r="H165" s="37"/>
      <c r="I165" s="37"/>
      <c r="J165" s="37"/>
      <c r="K165" s="37"/>
      <c r="L165" s="119"/>
      <c r="M165" s="17"/>
    </row>
    <row r="166" spans="1:14" ht="121.5" customHeight="1">
      <c r="A166" s="253"/>
      <c r="B166" s="253"/>
      <c r="C166" s="37" t="s">
        <v>169</v>
      </c>
      <c r="D166" s="37" t="s">
        <v>24</v>
      </c>
      <c r="E166" s="37">
        <v>12.5</v>
      </c>
      <c r="F166" s="37" t="s">
        <v>8</v>
      </c>
      <c r="G166" s="37"/>
      <c r="H166" s="37"/>
      <c r="I166" s="37"/>
      <c r="J166" s="37"/>
      <c r="K166" s="37"/>
      <c r="L166" s="119"/>
      <c r="M166" s="17"/>
      <c r="N166" s="7"/>
    </row>
    <row r="167" spans="1:14" ht="150">
      <c r="A167" s="95" t="s">
        <v>106</v>
      </c>
      <c r="B167" s="95" t="s">
        <v>432</v>
      </c>
      <c r="C167" s="95" t="s">
        <v>217</v>
      </c>
      <c r="D167" s="95" t="s">
        <v>7</v>
      </c>
      <c r="E167" s="95">
        <v>64.62</v>
      </c>
      <c r="F167" s="95" t="s">
        <v>8</v>
      </c>
      <c r="G167" s="95" t="s">
        <v>12</v>
      </c>
      <c r="H167" s="95"/>
      <c r="I167" s="95"/>
      <c r="J167" s="95" t="s">
        <v>107</v>
      </c>
      <c r="K167" s="118">
        <v>2725321.8</v>
      </c>
      <c r="L167" s="3"/>
      <c r="M167" s="8"/>
      <c r="N167" s="7"/>
    </row>
    <row r="168" spans="1:14" ht="45">
      <c r="A168" s="256" t="s">
        <v>108</v>
      </c>
      <c r="B168" s="251" t="s">
        <v>190</v>
      </c>
      <c r="C168" s="47" t="s">
        <v>10</v>
      </c>
      <c r="D168" s="47" t="s">
        <v>170</v>
      </c>
      <c r="E168" s="47">
        <v>61.4</v>
      </c>
      <c r="F168" s="47" t="s">
        <v>8</v>
      </c>
      <c r="G168" s="47"/>
      <c r="H168" s="47" t="s">
        <v>12</v>
      </c>
      <c r="I168" s="47"/>
      <c r="J168" s="47" t="s">
        <v>109</v>
      </c>
      <c r="K168" s="75">
        <v>1558426.4</v>
      </c>
      <c r="L168" s="3"/>
      <c r="M168" s="8"/>
      <c r="N168" s="7"/>
    </row>
    <row r="169" spans="1:14" ht="132.75" customHeight="1">
      <c r="A169" s="270"/>
      <c r="B169" s="253"/>
      <c r="C169" s="60" t="s">
        <v>10</v>
      </c>
      <c r="D169" s="60" t="s">
        <v>7</v>
      </c>
      <c r="E169" s="60">
        <v>67.4</v>
      </c>
      <c r="F169" s="60" t="s">
        <v>8</v>
      </c>
      <c r="G169" s="60"/>
      <c r="H169" s="60"/>
      <c r="I169" s="60"/>
      <c r="J169" s="60" t="s">
        <v>276</v>
      </c>
      <c r="K169" s="60"/>
      <c r="L169" s="122"/>
      <c r="M169" s="17"/>
      <c r="N169" s="7"/>
    </row>
    <row r="170" spans="1:14" ht="45">
      <c r="A170" s="94" t="s">
        <v>20</v>
      </c>
      <c r="B170" s="95"/>
      <c r="C170" s="95" t="s">
        <v>12</v>
      </c>
      <c r="D170" s="95"/>
      <c r="E170" s="95"/>
      <c r="F170" s="95"/>
      <c r="G170" s="95" t="s">
        <v>10</v>
      </c>
      <c r="H170" s="95">
        <v>67.4</v>
      </c>
      <c r="I170" s="95" t="s">
        <v>8</v>
      </c>
      <c r="J170" s="95" t="s">
        <v>12</v>
      </c>
      <c r="K170" s="95" t="s">
        <v>12</v>
      </c>
      <c r="L170" s="3"/>
      <c r="M170" s="8"/>
      <c r="N170" s="7"/>
    </row>
    <row r="171" spans="1:14" ht="90">
      <c r="A171" s="251" t="s">
        <v>110</v>
      </c>
      <c r="B171" s="47" t="s">
        <v>111</v>
      </c>
      <c r="C171" s="47" t="s">
        <v>222</v>
      </c>
      <c r="D171" s="47" t="s">
        <v>7</v>
      </c>
      <c r="E171" s="47">
        <v>639</v>
      </c>
      <c r="F171" s="47" t="s">
        <v>8</v>
      </c>
      <c r="G171" s="47" t="s">
        <v>12</v>
      </c>
      <c r="H171" s="47"/>
      <c r="I171" s="47"/>
      <c r="J171" s="47" t="s">
        <v>244</v>
      </c>
      <c r="K171" s="75">
        <v>1614783.13</v>
      </c>
      <c r="L171" s="3"/>
      <c r="M171" s="8"/>
      <c r="N171" s="7"/>
    </row>
    <row r="172" spans="1:13" s="7" customFormat="1" ht="15">
      <c r="A172" s="263"/>
      <c r="B172" s="37"/>
      <c r="C172" s="37" t="s">
        <v>411</v>
      </c>
      <c r="D172" s="37" t="s">
        <v>404</v>
      </c>
      <c r="E172" s="37">
        <v>66.4</v>
      </c>
      <c r="F172" s="37" t="s">
        <v>8</v>
      </c>
      <c r="G172" s="37"/>
      <c r="H172" s="37"/>
      <c r="I172" s="37"/>
      <c r="J172" s="37"/>
      <c r="K172" s="22"/>
      <c r="L172" s="19"/>
      <c r="M172" s="8"/>
    </row>
    <row r="173" spans="1:14" ht="88.5" customHeight="1">
      <c r="A173" s="253"/>
      <c r="B173" s="60"/>
      <c r="C173" s="60" t="s">
        <v>307</v>
      </c>
      <c r="D173" s="60" t="s">
        <v>7</v>
      </c>
      <c r="E173" s="60">
        <v>64.8</v>
      </c>
      <c r="F173" s="60" t="s">
        <v>8</v>
      </c>
      <c r="G173" s="60"/>
      <c r="H173" s="60"/>
      <c r="I173" s="60"/>
      <c r="J173" s="60"/>
      <c r="K173" s="60"/>
      <c r="L173" s="122"/>
      <c r="M173" s="17"/>
      <c r="N173" s="7"/>
    </row>
    <row r="174" spans="1:14" ht="60">
      <c r="A174" s="47" t="s">
        <v>113</v>
      </c>
      <c r="B174" s="47" t="s">
        <v>195</v>
      </c>
      <c r="C174" s="95" t="s">
        <v>10</v>
      </c>
      <c r="D174" s="95" t="s">
        <v>7</v>
      </c>
      <c r="E174" s="95">
        <v>64.4</v>
      </c>
      <c r="F174" s="95" t="s">
        <v>8</v>
      </c>
      <c r="G174" s="95" t="s">
        <v>10</v>
      </c>
      <c r="H174" s="95">
        <v>53.5</v>
      </c>
      <c r="I174" s="95" t="s">
        <v>8</v>
      </c>
      <c r="J174" s="95" t="s">
        <v>114</v>
      </c>
      <c r="K174" s="118">
        <v>1138831.97</v>
      </c>
      <c r="L174" s="3"/>
      <c r="M174" s="8"/>
      <c r="N174" s="7"/>
    </row>
    <row r="175" spans="1:14" ht="45">
      <c r="A175" s="251" t="s">
        <v>14</v>
      </c>
      <c r="B175" s="251"/>
      <c r="C175" s="37" t="s">
        <v>10</v>
      </c>
      <c r="D175" s="37" t="s">
        <v>7</v>
      </c>
      <c r="E175" s="37">
        <v>53.5</v>
      </c>
      <c r="F175" s="37" t="s">
        <v>8</v>
      </c>
      <c r="G175" s="37" t="s">
        <v>12</v>
      </c>
      <c r="H175" s="37"/>
      <c r="I175" s="37"/>
      <c r="J175" s="37" t="s">
        <v>116</v>
      </c>
      <c r="K175" s="22">
        <v>814517.87</v>
      </c>
      <c r="L175" s="3"/>
      <c r="M175" s="8"/>
      <c r="N175" s="7"/>
    </row>
    <row r="176" spans="1:14" ht="60">
      <c r="A176" s="253"/>
      <c r="B176" s="253"/>
      <c r="C176" s="60" t="s">
        <v>21</v>
      </c>
      <c r="D176" s="60" t="s">
        <v>115</v>
      </c>
      <c r="E176" s="60">
        <v>6200</v>
      </c>
      <c r="F176" s="60" t="s">
        <v>8</v>
      </c>
      <c r="G176" s="60"/>
      <c r="H176" s="60"/>
      <c r="I176" s="60"/>
      <c r="J176" s="60" t="s">
        <v>216</v>
      </c>
      <c r="K176" s="60"/>
      <c r="L176" s="122"/>
      <c r="M176" s="17"/>
      <c r="N176" s="7"/>
    </row>
    <row r="177" spans="1:14" ht="30" customHeight="1">
      <c r="A177" s="47" t="s">
        <v>118</v>
      </c>
      <c r="B177" s="95" t="s">
        <v>183</v>
      </c>
      <c r="C177" s="95" t="s">
        <v>12</v>
      </c>
      <c r="D177" s="95"/>
      <c r="E177" s="95"/>
      <c r="F177" s="95"/>
      <c r="G177" s="95" t="s">
        <v>51</v>
      </c>
      <c r="H177" s="95">
        <v>13</v>
      </c>
      <c r="I177" s="95" t="s">
        <v>8</v>
      </c>
      <c r="J177" s="95" t="s">
        <v>12</v>
      </c>
      <c r="K177" s="118">
        <v>1203235.23</v>
      </c>
      <c r="L177" s="121"/>
      <c r="M177" s="8"/>
      <c r="N177" s="7"/>
    </row>
    <row r="178" spans="1:14" ht="60" customHeight="1">
      <c r="A178" s="251" t="s">
        <v>13</v>
      </c>
      <c r="B178" s="37"/>
      <c r="C178" s="37" t="s">
        <v>10</v>
      </c>
      <c r="D178" s="37" t="s">
        <v>7</v>
      </c>
      <c r="E178" s="37">
        <v>52.4</v>
      </c>
      <c r="F178" s="37" t="s">
        <v>8</v>
      </c>
      <c r="G178" s="37" t="s">
        <v>12</v>
      </c>
      <c r="H178" s="37"/>
      <c r="I178" s="37"/>
      <c r="J178" s="37" t="s">
        <v>119</v>
      </c>
      <c r="K178" s="22">
        <v>432194.13</v>
      </c>
      <c r="L178" s="19"/>
      <c r="M178" s="8"/>
      <c r="N178" s="7"/>
    </row>
    <row r="179" spans="1:14" ht="30">
      <c r="A179" s="253"/>
      <c r="B179" s="60"/>
      <c r="C179" s="60" t="s">
        <v>10</v>
      </c>
      <c r="D179" s="60" t="s">
        <v>31</v>
      </c>
      <c r="E179" s="60">
        <v>86.9</v>
      </c>
      <c r="F179" s="60" t="s">
        <v>8</v>
      </c>
      <c r="G179" s="60"/>
      <c r="H179" s="60"/>
      <c r="I179" s="60"/>
      <c r="J179" s="60"/>
      <c r="K179" s="60"/>
      <c r="L179" s="122"/>
      <c r="M179" s="17"/>
      <c r="N179" s="7"/>
    </row>
    <row r="180" spans="1:14" ht="69.75" customHeight="1">
      <c r="A180" s="256" t="s">
        <v>120</v>
      </c>
      <c r="B180" s="251" t="s">
        <v>185</v>
      </c>
      <c r="C180" s="47" t="s">
        <v>10</v>
      </c>
      <c r="D180" s="47" t="s">
        <v>121</v>
      </c>
      <c r="E180" s="47">
        <v>63.4</v>
      </c>
      <c r="F180" s="47" t="s">
        <v>8</v>
      </c>
      <c r="G180" s="47" t="s">
        <v>12</v>
      </c>
      <c r="H180" s="47"/>
      <c r="I180" s="47"/>
      <c r="J180" s="47" t="s">
        <v>12</v>
      </c>
      <c r="K180" s="75">
        <v>2885894.73</v>
      </c>
      <c r="L180" s="3"/>
      <c r="M180" s="8"/>
      <c r="N180" s="7"/>
    </row>
    <row r="181" spans="1:14" ht="54" customHeight="1">
      <c r="A181" s="267"/>
      <c r="B181" s="252"/>
      <c r="C181" s="37" t="s">
        <v>21</v>
      </c>
      <c r="D181" s="37" t="s">
        <v>122</v>
      </c>
      <c r="E181" s="37">
        <v>4403.8</v>
      </c>
      <c r="F181" s="37" t="s">
        <v>8</v>
      </c>
      <c r="G181" s="37"/>
      <c r="H181" s="37"/>
      <c r="I181" s="37"/>
      <c r="J181" s="37"/>
      <c r="K181" s="37"/>
      <c r="L181" s="119"/>
      <c r="M181" s="17"/>
      <c r="N181" s="7"/>
    </row>
    <row r="182" spans="1:13" s="7" customFormat="1" ht="54" customHeight="1">
      <c r="A182" s="267"/>
      <c r="B182" s="39"/>
      <c r="C182" s="37" t="s">
        <v>6</v>
      </c>
      <c r="D182" s="37" t="s">
        <v>280</v>
      </c>
      <c r="E182" s="37">
        <v>6193</v>
      </c>
      <c r="F182" s="37" t="s">
        <v>8</v>
      </c>
      <c r="G182" s="37"/>
      <c r="H182" s="37"/>
      <c r="I182" s="37"/>
      <c r="J182" s="37"/>
      <c r="K182" s="37"/>
      <c r="L182" s="119"/>
      <c r="M182" s="17"/>
    </row>
    <row r="183" spans="1:13" s="7" customFormat="1" ht="54" customHeight="1">
      <c r="A183" s="267"/>
      <c r="B183" s="39"/>
      <c r="C183" s="37" t="s">
        <v>6</v>
      </c>
      <c r="D183" s="37" t="s">
        <v>280</v>
      </c>
      <c r="E183" s="37">
        <v>422</v>
      </c>
      <c r="F183" s="37" t="s">
        <v>8</v>
      </c>
      <c r="G183" s="37"/>
      <c r="H183" s="37"/>
      <c r="I183" s="37"/>
      <c r="J183" s="37"/>
      <c r="K183" s="37"/>
      <c r="L183" s="119"/>
      <c r="M183" s="17"/>
    </row>
    <row r="184" spans="1:14" ht="45">
      <c r="A184" s="47" t="s">
        <v>14</v>
      </c>
      <c r="B184" s="47"/>
      <c r="C184" s="47" t="s">
        <v>12</v>
      </c>
      <c r="D184" s="47"/>
      <c r="E184" s="47"/>
      <c r="F184" s="47"/>
      <c r="G184" s="47" t="s">
        <v>10</v>
      </c>
      <c r="H184" s="47">
        <v>63.4</v>
      </c>
      <c r="I184" s="47" t="s">
        <v>8</v>
      </c>
      <c r="J184" s="47" t="s">
        <v>419</v>
      </c>
      <c r="K184" s="47">
        <v>400000</v>
      </c>
      <c r="L184" s="3"/>
      <c r="M184" s="8"/>
      <c r="N184" s="7"/>
    </row>
    <row r="185" spans="1:13" s="7" customFormat="1" ht="15">
      <c r="A185" s="129"/>
      <c r="B185" s="37"/>
      <c r="C185" s="37"/>
      <c r="D185" s="37"/>
      <c r="E185" s="37"/>
      <c r="F185" s="37"/>
      <c r="G185" s="60" t="s">
        <v>10</v>
      </c>
      <c r="H185" s="60">
        <v>32.4</v>
      </c>
      <c r="I185" s="60" t="s">
        <v>8</v>
      </c>
      <c r="J185" s="37"/>
      <c r="K185" s="37"/>
      <c r="L185" s="19"/>
      <c r="M185" s="8"/>
    </row>
    <row r="186" spans="1:14" ht="213" customHeight="1">
      <c r="A186" s="256" t="s">
        <v>20</v>
      </c>
      <c r="B186" s="47"/>
      <c r="C186" s="47" t="s">
        <v>10</v>
      </c>
      <c r="D186" s="47" t="s">
        <v>420</v>
      </c>
      <c r="E186" s="47">
        <v>63.4</v>
      </c>
      <c r="F186" s="47" t="s">
        <v>8</v>
      </c>
      <c r="G186" s="37" t="s">
        <v>10</v>
      </c>
      <c r="H186" s="37">
        <v>32.4</v>
      </c>
      <c r="I186" s="37" t="s">
        <v>8</v>
      </c>
      <c r="J186" s="47" t="s">
        <v>12</v>
      </c>
      <c r="K186" s="75">
        <v>6134.29</v>
      </c>
      <c r="L186" s="3"/>
      <c r="M186" s="8"/>
      <c r="N186" s="7"/>
    </row>
    <row r="187" spans="1:13" s="7" customFormat="1" ht="51.75" customHeight="1">
      <c r="A187" s="267"/>
      <c r="B187" s="37"/>
      <c r="C187" s="37" t="s">
        <v>6</v>
      </c>
      <c r="D187" s="37" t="s">
        <v>123</v>
      </c>
      <c r="E187" s="37">
        <v>6193</v>
      </c>
      <c r="F187" s="37" t="s">
        <v>8</v>
      </c>
      <c r="G187" s="37"/>
      <c r="H187" s="37"/>
      <c r="I187" s="37"/>
      <c r="J187" s="37"/>
      <c r="K187" s="22"/>
      <c r="L187" s="19"/>
      <c r="M187" s="8"/>
    </row>
    <row r="188" spans="1:13" s="7" customFormat="1" ht="39.75" customHeight="1">
      <c r="A188" s="267"/>
      <c r="B188" s="37"/>
      <c r="C188" s="37" t="s">
        <v>6</v>
      </c>
      <c r="D188" s="37" t="s">
        <v>281</v>
      </c>
      <c r="E188" s="37">
        <v>422</v>
      </c>
      <c r="F188" s="37" t="s">
        <v>8</v>
      </c>
      <c r="G188" s="37"/>
      <c r="H188" s="37"/>
      <c r="I188" s="37"/>
      <c r="J188" s="37"/>
      <c r="K188" s="22"/>
      <c r="L188" s="19"/>
      <c r="M188" s="8"/>
    </row>
    <row r="189" spans="1:14" ht="45">
      <c r="A189" s="269"/>
      <c r="B189" s="2"/>
      <c r="C189" s="37" t="s">
        <v>21</v>
      </c>
      <c r="D189" s="37" t="s">
        <v>123</v>
      </c>
      <c r="E189" s="37">
        <v>422</v>
      </c>
      <c r="F189" s="37" t="s">
        <v>8</v>
      </c>
      <c r="G189" s="2"/>
      <c r="H189" s="2"/>
      <c r="I189" s="2"/>
      <c r="J189" s="2"/>
      <c r="K189" s="2"/>
      <c r="L189" s="119"/>
      <c r="M189" s="17"/>
      <c r="N189" s="7"/>
    </row>
    <row r="190" spans="1:14" ht="150.75" customHeight="1">
      <c r="A190" s="251" t="s">
        <v>124</v>
      </c>
      <c r="B190" s="251" t="s">
        <v>186</v>
      </c>
      <c r="C190" s="47" t="s">
        <v>233</v>
      </c>
      <c r="D190" s="47" t="s">
        <v>24</v>
      </c>
      <c r="E190" s="47">
        <v>78.9</v>
      </c>
      <c r="F190" s="47" t="s">
        <v>8</v>
      </c>
      <c r="G190" s="47" t="s">
        <v>12</v>
      </c>
      <c r="H190" s="47"/>
      <c r="I190" s="47"/>
      <c r="J190" s="47" t="s">
        <v>12</v>
      </c>
      <c r="K190" s="75">
        <v>2065110.46</v>
      </c>
      <c r="L190" s="3"/>
      <c r="M190" s="8"/>
      <c r="N190" s="7"/>
    </row>
    <row r="191" spans="1:13" s="7" customFormat="1" ht="150.75" customHeight="1">
      <c r="A191" s="263"/>
      <c r="B191" s="263"/>
      <c r="C191" s="37" t="s">
        <v>9</v>
      </c>
      <c r="D191" s="37" t="s">
        <v>7</v>
      </c>
      <c r="E191" s="37">
        <v>65.6</v>
      </c>
      <c r="F191" s="37" t="s">
        <v>8</v>
      </c>
      <c r="G191" s="37"/>
      <c r="H191" s="37"/>
      <c r="I191" s="37"/>
      <c r="J191" s="37"/>
      <c r="K191" s="22"/>
      <c r="L191" s="19"/>
      <c r="M191" s="8"/>
    </row>
    <row r="192" spans="1:14" ht="30">
      <c r="A192" s="253"/>
      <c r="B192" s="253"/>
      <c r="C192" s="60" t="s">
        <v>234</v>
      </c>
      <c r="D192" s="60" t="s">
        <v>7</v>
      </c>
      <c r="E192" s="60">
        <v>1180</v>
      </c>
      <c r="F192" s="60" t="s">
        <v>8</v>
      </c>
      <c r="G192" s="60"/>
      <c r="H192" s="60"/>
      <c r="I192" s="60"/>
      <c r="J192" s="60"/>
      <c r="K192" s="60"/>
      <c r="L192" s="84"/>
      <c r="M192" s="85"/>
      <c r="N192" s="7"/>
    </row>
    <row r="193" spans="1:14" ht="60">
      <c r="A193" s="251" t="s">
        <v>14</v>
      </c>
      <c r="B193" s="47"/>
      <c r="C193" s="47" t="s">
        <v>10</v>
      </c>
      <c r="D193" s="47" t="s">
        <v>24</v>
      </c>
      <c r="E193" s="47">
        <v>78.9</v>
      </c>
      <c r="F193" s="47" t="s">
        <v>8</v>
      </c>
      <c r="G193" s="37" t="s">
        <v>12</v>
      </c>
      <c r="H193" s="37"/>
      <c r="I193" s="37"/>
      <c r="J193" s="47" t="s">
        <v>395</v>
      </c>
      <c r="K193" s="75">
        <v>1473197.57</v>
      </c>
      <c r="L193" s="3"/>
      <c r="M193" s="8"/>
      <c r="N193" s="7"/>
    </row>
    <row r="194" spans="1:14" ht="30">
      <c r="A194" s="253"/>
      <c r="B194" s="60"/>
      <c r="C194" s="60" t="s">
        <v>149</v>
      </c>
      <c r="D194" s="60" t="s">
        <v>235</v>
      </c>
      <c r="E194" s="60">
        <v>6303.4</v>
      </c>
      <c r="F194" s="60" t="s">
        <v>8</v>
      </c>
      <c r="G194" s="37"/>
      <c r="H194" s="37"/>
      <c r="I194" s="37"/>
      <c r="J194" s="60"/>
      <c r="K194" s="60"/>
      <c r="L194" s="84"/>
      <c r="M194" s="85"/>
      <c r="N194" s="7"/>
    </row>
    <row r="195" spans="1:14" ht="93.75" customHeight="1">
      <c r="A195" s="95" t="s">
        <v>20</v>
      </c>
      <c r="B195" s="60"/>
      <c r="C195" s="60" t="s">
        <v>12</v>
      </c>
      <c r="D195" s="60"/>
      <c r="E195" s="60"/>
      <c r="F195" s="60"/>
      <c r="G195" s="95" t="s">
        <v>233</v>
      </c>
      <c r="H195" s="95">
        <v>78.9</v>
      </c>
      <c r="I195" s="95" t="s">
        <v>8</v>
      </c>
      <c r="J195" s="60" t="s">
        <v>12</v>
      </c>
      <c r="K195" s="60" t="s">
        <v>12</v>
      </c>
      <c r="L195" s="121"/>
      <c r="M195" s="8"/>
      <c r="N195" s="7"/>
    </row>
    <row r="196" spans="1:13" s="7" customFormat="1" ht="108.75" customHeight="1">
      <c r="A196" s="251" t="s">
        <v>258</v>
      </c>
      <c r="B196" s="251" t="s">
        <v>396</v>
      </c>
      <c r="C196" s="39" t="s">
        <v>146</v>
      </c>
      <c r="D196" s="39" t="s">
        <v>7</v>
      </c>
      <c r="E196" s="39">
        <v>43.2</v>
      </c>
      <c r="F196" s="39" t="s">
        <v>8</v>
      </c>
      <c r="G196" s="39" t="s">
        <v>12</v>
      </c>
      <c r="H196" s="39"/>
      <c r="I196" s="39"/>
      <c r="J196" s="39" t="s">
        <v>397</v>
      </c>
      <c r="K196" s="39">
        <v>1265224.79</v>
      </c>
      <c r="L196" s="32"/>
      <c r="M196" s="37"/>
    </row>
    <row r="197" spans="1:13" s="7" customFormat="1" ht="91.5" customHeight="1">
      <c r="A197" s="263"/>
      <c r="B197" s="263"/>
      <c r="C197" s="60" t="s">
        <v>163</v>
      </c>
      <c r="D197" s="60" t="s">
        <v>213</v>
      </c>
      <c r="E197" s="60">
        <v>4244.7</v>
      </c>
      <c r="F197" s="60" t="s">
        <v>8</v>
      </c>
      <c r="G197" s="39"/>
      <c r="H197" s="39"/>
      <c r="I197" s="39"/>
      <c r="J197" s="39"/>
      <c r="K197" s="39"/>
      <c r="L197" s="32"/>
      <c r="M197" s="37"/>
    </row>
    <row r="198" spans="1:13" s="7" customFormat="1" ht="125.25" customHeight="1">
      <c r="A198" s="95" t="s">
        <v>421</v>
      </c>
      <c r="B198" s="95" t="s">
        <v>225</v>
      </c>
      <c r="C198" s="95" t="s">
        <v>146</v>
      </c>
      <c r="D198" s="95" t="s">
        <v>7</v>
      </c>
      <c r="E198" s="95">
        <v>26.6</v>
      </c>
      <c r="F198" s="95" t="s">
        <v>8</v>
      </c>
      <c r="G198" s="95" t="s">
        <v>10</v>
      </c>
      <c r="H198" s="95">
        <v>30.4</v>
      </c>
      <c r="I198" s="95" t="s">
        <v>8</v>
      </c>
      <c r="J198" s="95" t="s">
        <v>105</v>
      </c>
      <c r="K198" s="95">
        <v>1450336.18</v>
      </c>
      <c r="L198" s="130"/>
      <c r="M198" s="37"/>
    </row>
    <row r="199" spans="1:13" s="7" customFormat="1" ht="91.5" customHeight="1">
      <c r="A199" s="60" t="s">
        <v>20</v>
      </c>
      <c r="B199" s="60"/>
      <c r="C199" s="60" t="s">
        <v>12</v>
      </c>
      <c r="D199" s="60"/>
      <c r="E199" s="60"/>
      <c r="F199" s="60"/>
      <c r="G199" s="60" t="s">
        <v>10</v>
      </c>
      <c r="H199" s="60">
        <v>91.3</v>
      </c>
      <c r="I199" s="60" t="s">
        <v>8</v>
      </c>
      <c r="J199" s="60" t="s">
        <v>12</v>
      </c>
      <c r="K199" s="60" t="s">
        <v>12</v>
      </c>
      <c r="L199" s="131"/>
      <c r="M199" s="37"/>
    </row>
    <row r="200" spans="1:13" s="7" customFormat="1" ht="132" customHeight="1">
      <c r="A200" s="251" t="s">
        <v>240</v>
      </c>
      <c r="B200" s="47" t="s">
        <v>286</v>
      </c>
      <c r="C200" s="47" t="s">
        <v>12</v>
      </c>
      <c r="D200" s="47"/>
      <c r="E200" s="47"/>
      <c r="F200" s="47"/>
      <c r="G200" s="47" t="s">
        <v>6</v>
      </c>
      <c r="H200" s="47">
        <v>1000</v>
      </c>
      <c r="I200" s="47" t="s">
        <v>8</v>
      </c>
      <c r="J200" s="47" t="s">
        <v>12</v>
      </c>
      <c r="K200" s="47">
        <v>1528523.22</v>
      </c>
      <c r="L200" s="132"/>
      <c r="M200" s="37"/>
    </row>
    <row r="201" spans="1:13" s="7" customFormat="1" ht="91.5" customHeight="1">
      <c r="A201" s="253"/>
      <c r="B201" s="60"/>
      <c r="C201" s="60"/>
      <c r="D201" s="60"/>
      <c r="E201" s="60"/>
      <c r="F201" s="60"/>
      <c r="G201" s="60" t="s">
        <v>9</v>
      </c>
      <c r="H201" s="60">
        <v>186</v>
      </c>
      <c r="I201" s="60" t="s">
        <v>8</v>
      </c>
      <c r="J201" s="60"/>
      <c r="K201" s="60"/>
      <c r="L201" s="131"/>
      <c r="M201" s="37"/>
    </row>
    <row r="202" spans="1:13" s="7" customFormat="1" ht="138.75" customHeight="1">
      <c r="A202" s="251" t="s">
        <v>239</v>
      </c>
      <c r="B202" s="47" t="s">
        <v>241</v>
      </c>
      <c r="C202" s="47" t="s">
        <v>150</v>
      </c>
      <c r="D202" s="47" t="s">
        <v>7</v>
      </c>
      <c r="E202" s="47">
        <v>337</v>
      </c>
      <c r="F202" s="47" t="s">
        <v>8</v>
      </c>
      <c r="G202" s="47" t="s">
        <v>12</v>
      </c>
      <c r="H202" s="47"/>
      <c r="I202" s="47"/>
      <c r="J202" s="47" t="s">
        <v>12</v>
      </c>
      <c r="K202" s="47">
        <v>1948581.5</v>
      </c>
      <c r="L202" s="132"/>
      <c r="M202" s="37"/>
    </row>
    <row r="203" spans="1:13" s="7" customFormat="1" ht="91.5" customHeight="1">
      <c r="A203" s="252"/>
      <c r="B203" s="37"/>
      <c r="C203" s="37" t="s">
        <v>15</v>
      </c>
      <c r="D203" s="37" t="s">
        <v>7</v>
      </c>
      <c r="E203" s="37">
        <v>85.4</v>
      </c>
      <c r="F203" s="37" t="s">
        <v>8</v>
      </c>
      <c r="G203" s="37"/>
      <c r="H203" s="37"/>
      <c r="I203" s="37"/>
      <c r="J203" s="37"/>
      <c r="K203" s="37"/>
      <c r="L203" s="32"/>
      <c r="M203" s="37"/>
    </row>
    <row r="204" spans="1:14" ht="15">
      <c r="A204" s="253"/>
      <c r="B204" s="60"/>
      <c r="C204" s="60" t="s">
        <v>226</v>
      </c>
      <c r="D204" s="60" t="s">
        <v>7</v>
      </c>
      <c r="E204" s="60">
        <v>53.6</v>
      </c>
      <c r="F204" s="60" t="s">
        <v>8</v>
      </c>
      <c r="G204" s="60"/>
      <c r="H204" s="60"/>
      <c r="I204" s="60"/>
      <c r="J204" s="60"/>
      <c r="K204" s="60"/>
      <c r="L204" s="131"/>
      <c r="M204" s="35"/>
      <c r="N204" s="7"/>
    </row>
    <row r="205" spans="1:13" s="7" customFormat="1" ht="120">
      <c r="A205" s="251" t="s">
        <v>242</v>
      </c>
      <c r="B205" s="47" t="s">
        <v>243</v>
      </c>
      <c r="C205" s="47" t="s">
        <v>10</v>
      </c>
      <c r="D205" s="47" t="s">
        <v>7</v>
      </c>
      <c r="E205" s="47">
        <v>49.7</v>
      </c>
      <c r="F205" s="47" t="s">
        <v>8</v>
      </c>
      <c r="G205" s="47" t="s">
        <v>6</v>
      </c>
      <c r="H205" s="47">
        <v>500</v>
      </c>
      <c r="I205" s="47" t="s">
        <v>8</v>
      </c>
      <c r="J205" s="47" t="s">
        <v>12</v>
      </c>
      <c r="K205" s="47">
        <v>1757094.46</v>
      </c>
      <c r="L205" s="132"/>
      <c r="M205" s="35"/>
    </row>
    <row r="206" spans="1:13" s="7" customFormat="1" ht="15">
      <c r="A206" s="253"/>
      <c r="B206" s="60"/>
      <c r="C206" s="60"/>
      <c r="D206" s="60"/>
      <c r="E206" s="60"/>
      <c r="F206" s="60"/>
      <c r="G206" s="60" t="s">
        <v>9</v>
      </c>
      <c r="H206" s="60">
        <v>54</v>
      </c>
      <c r="I206" s="60" t="s">
        <v>8</v>
      </c>
      <c r="J206" s="60"/>
      <c r="K206" s="60"/>
      <c r="L206" s="131"/>
      <c r="M206" s="35"/>
    </row>
    <row r="207" spans="1:13" s="7" customFormat="1" ht="114" customHeight="1">
      <c r="A207" s="251" t="s">
        <v>250</v>
      </c>
      <c r="B207" s="47" t="s">
        <v>251</v>
      </c>
      <c r="C207" s="47" t="s">
        <v>232</v>
      </c>
      <c r="D207" s="47" t="s">
        <v>252</v>
      </c>
      <c r="E207" s="47">
        <v>35.7</v>
      </c>
      <c r="F207" s="47" t="s">
        <v>8</v>
      </c>
      <c r="G207" s="47" t="s">
        <v>12</v>
      </c>
      <c r="H207" s="47"/>
      <c r="I207" s="47"/>
      <c r="J207" s="47" t="s">
        <v>12</v>
      </c>
      <c r="K207" s="47">
        <v>1812380.53</v>
      </c>
      <c r="L207" s="132"/>
      <c r="M207" s="35"/>
    </row>
    <row r="208" spans="1:13" s="7" customFormat="1" ht="15">
      <c r="A208" s="253"/>
      <c r="B208" s="60"/>
      <c r="C208" s="60" t="s">
        <v>231</v>
      </c>
      <c r="D208" s="60" t="s">
        <v>7</v>
      </c>
      <c r="E208" s="60">
        <v>64.2</v>
      </c>
      <c r="F208" s="60" t="s">
        <v>8</v>
      </c>
      <c r="G208" s="60"/>
      <c r="H208" s="60"/>
      <c r="I208" s="60"/>
      <c r="J208" s="60"/>
      <c r="K208" s="60"/>
      <c r="L208" s="131"/>
      <c r="M208" s="35"/>
    </row>
    <row r="209" spans="1:13" s="7" customFormat="1" ht="120">
      <c r="A209" s="95" t="s">
        <v>284</v>
      </c>
      <c r="B209" s="95" t="s">
        <v>285</v>
      </c>
      <c r="C209" s="95" t="s">
        <v>146</v>
      </c>
      <c r="D209" s="95" t="s">
        <v>7</v>
      </c>
      <c r="E209" s="95">
        <v>67.7</v>
      </c>
      <c r="F209" s="95" t="s">
        <v>8</v>
      </c>
      <c r="G209" s="95" t="s">
        <v>12</v>
      </c>
      <c r="H209" s="95"/>
      <c r="I209" s="95"/>
      <c r="J209" s="95" t="s">
        <v>12</v>
      </c>
      <c r="K209" s="95">
        <v>1380663.78</v>
      </c>
      <c r="L209" s="130"/>
      <c r="M209" s="35"/>
    </row>
    <row r="210" spans="1:13" s="7" customFormat="1" ht="195">
      <c r="A210" s="251" t="s">
        <v>400</v>
      </c>
      <c r="B210" s="37" t="s">
        <v>401</v>
      </c>
      <c r="C210" s="37" t="s">
        <v>12</v>
      </c>
      <c r="D210" s="37"/>
      <c r="E210" s="37"/>
      <c r="F210" s="37"/>
      <c r="G210" s="37" t="s">
        <v>10</v>
      </c>
      <c r="H210" s="37">
        <v>93.1</v>
      </c>
      <c r="I210" s="37" t="s">
        <v>8</v>
      </c>
      <c r="J210" s="37" t="s">
        <v>402</v>
      </c>
      <c r="K210" s="37">
        <v>1139278.03</v>
      </c>
      <c r="L210" s="132"/>
      <c r="M210" s="35"/>
    </row>
    <row r="211" spans="1:13" s="7" customFormat="1" ht="60">
      <c r="A211" s="253"/>
      <c r="B211" s="60"/>
      <c r="C211" s="60"/>
      <c r="D211" s="60"/>
      <c r="E211" s="60"/>
      <c r="F211" s="60"/>
      <c r="G211" s="60"/>
      <c r="H211" s="60"/>
      <c r="I211" s="60"/>
      <c r="J211" s="60" t="s">
        <v>403</v>
      </c>
      <c r="K211" s="60"/>
      <c r="L211" s="131"/>
      <c r="M211" s="35"/>
    </row>
    <row r="212" spans="1:13" s="7" customFormat="1" ht="30">
      <c r="A212" s="251" t="s">
        <v>14</v>
      </c>
      <c r="B212" s="37"/>
      <c r="C212" s="37" t="s">
        <v>6</v>
      </c>
      <c r="D212" s="37" t="s">
        <v>404</v>
      </c>
      <c r="E212" s="37">
        <v>1500</v>
      </c>
      <c r="F212" s="37" t="s">
        <v>8</v>
      </c>
      <c r="G212" s="37" t="s">
        <v>150</v>
      </c>
      <c r="H212" s="37">
        <v>19.5</v>
      </c>
      <c r="I212" s="37" t="s">
        <v>8</v>
      </c>
      <c r="J212" s="37" t="s">
        <v>12</v>
      </c>
      <c r="K212" s="37">
        <v>2762.44</v>
      </c>
      <c r="L212" s="32"/>
      <c r="M212" s="35"/>
    </row>
    <row r="213" spans="1:13" s="7" customFormat="1" ht="15">
      <c r="A213" s="252"/>
      <c r="B213" s="37"/>
      <c r="C213" s="37" t="s">
        <v>6</v>
      </c>
      <c r="D213" s="37" t="s">
        <v>404</v>
      </c>
      <c r="E213" s="37">
        <v>1500</v>
      </c>
      <c r="F213" s="37" t="s">
        <v>8</v>
      </c>
      <c r="G213" s="37"/>
      <c r="H213" s="37"/>
      <c r="I213" s="37"/>
      <c r="J213" s="37"/>
      <c r="K213" s="37"/>
      <c r="L213" s="32"/>
      <c r="M213" s="35"/>
    </row>
    <row r="214" spans="1:13" s="7" customFormat="1" ht="15">
      <c r="A214" s="252"/>
      <c r="B214" s="37"/>
      <c r="C214" s="37" t="s">
        <v>262</v>
      </c>
      <c r="D214" s="37" t="s">
        <v>404</v>
      </c>
      <c r="E214" s="37">
        <v>403.6</v>
      </c>
      <c r="F214" s="37" t="s">
        <v>8</v>
      </c>
      <c r="G214" s="37"/>
      <c r="H214" s="37"/>
      <c r="I214" s="37"/>
      <c r="J214" s="37"/>
      <c r="K214" s="37"/>
      <c r="L214" s="32"/>
      <c r="M214" s="35"/>
    </row>
    <row r="215" spans="1:13" s="7" customFormat="1" ht="15">
      <c r="A215" s="252"/>
      <c r="B215" s="37"/>
      <c r="C215" s="37" t="s">
        <v>10</v>
      </c>
      <c r="D215" s="37" t="s">
        <v>404</v>
      </c>
      <c r="E215" s="37">
        <v>93.1</v>
      </c>
      <c r="F215" s="37" t="s">
        <v>8</v>
      </c>
      <c r="G215" s="37"/>
      <c r="H215" s="37"/>
      <c r="I215" s="37"/>
      <c r="J215" s="37"/>
      <c r="K215" s="37"/>
      <c r="L215" s="32"/>
      <c r="M215" s="35"/>
    </row>
    <row r="216" spans="1:13" s="7" customFormat="1" ht="30">
      <c r="A216" s="253"/>
      <c r="B216" s="60"/>
      <c r="C216" s="60" t="s">
        <v>10</v>
      </c>
      <c r="D216" s="60" t="s">
        <v>147</v>
      </c>
      <c r="E216" s="60">
        <v>19.5</v>
      </c>
      <c r="F216" s="60" t="s">
        <v>8</v>
      </c>
      <c r="G216" s="60"/>
      <c r="H216" s="60"/>
      <c r="I216" s="60"/>
      <c r="J216" s="60"/>
      <c r="K216" s="60"/>
      <c r="L216" s="131"/>
      <c r="M216" s="35"/>
    </row>
    <row r="217" spans="1:13" s="7" customFormat="1" ht="180">
      <c r="A217" s="95" t="s">
        <v>407</v>
      </c>
      <c r="B217" s="95" t="s">
        <v>408</v>
      </c>
      <c r="C217" s="95" t="s">
        <v>10</v>
      </c>
      <c r="D217" s="95" t="s">
        <v>7</v>
      </c>
      <c r="E217" s="95">
        <v>80.7</v>
      </c>
      <c r="F217" s="95" t="s">
        <v>189</v>
      </c>
      <c r="G217" s="95" t="s">
        <v>12</v>
      </c>
      <c r="H217" s="95"/>
      <c r="I217" s="95"/>
      <c r="J217" s="95" t="s">
        <v>12</v>
      </c>
      <c r="K217" s="95">
        <v>2765235.98</v>
      </c>
      <c r="L217" s="130"/>
      <c r="M217" s="35"/>
    </row>
    <row r="218" spans="1:13" s="7" customFormat="1" ht="120">
      <c r="A218" s="37" t="s">
        <v>409</v>
      </c>
      <c r="B218" s="37" t="s">
        <v>410</v>
      </c>
      <c r="C218" s="37" t="s">
        <v>6</v>
      </c>
      <c r="D218" s="37" t="s">
        <v>7</v>
      </c>
      <c r="E218" s="37">
        <v>516</v>
      </c>
      <c r="F218" s="37" t="s">
        <v>8</v>
      </c>
      <c r="G218" s="37" t="s">
        <v>12</v>
      </c>
      <c r="H218" s="37"/>
      <c r="I218" s="37"/>
      <c r="J218" s="37" t="s">
        <v>412</v>
      </c>
      <c r="K218" s="37">
        <v>1413696.18</v>
      </c>
      <c r="L218" s="132"/>
      <c r="M218" s="35"/>
    </row>
    <row r="219" spans="1:13" s="7" customFormat="1" ht="15">
      <c r="A219" s="37"/>
      <c r="B219" s="37"/>
      <c r="C219" s="37" t="s">
        <v>411</v>
      </c>
      <c r="D219" s="37" t="s">
        <v>7</v>
      </c>
      <c r="E219" s="37">
        <v>20</v>
      </c>
      <c r="F219" s="37" t="s">
        <v>8</v>
      </c>
      <c r="G219" s="37"/>
      <c r="H219" s="37"/>
      <c r="I219" s="37"/>
      <c r="J219" s="37"/>
      <c r="K219" s="37"/>
      <c r="L219" s="32"/>
      <c r="M219" s="35"/>
    </row>
    <row r="220" spans="1:13" s="7" customFormat="1" ht="15">
      <c r="A220" s="37"/>
      <c r="B220" s="37"/>
      <c r="C220" s="37" t="s">
        <v>10</v>
      </c>
      <c r="D220" s="37" t="s">
        <v>7</v>
      </c>
      <c r="E220" s="37">
        <v>40.7</v>
      </c>
      <c r="F220" s="37" t="s">
        <v>8</v>
      </c>
      <c r="G220" s="37"/>
      <c r="H220" s="37"/>
      <c r="I220" s="37"/>
      <c r="J220" s="37"/>
      <c r="K220" s="37"/>
      <c r="L220" s="32"/>
      <c r="M220" s="35"/>
    </row>
    <row r="221" spans="1:13" s="7" customFormat="1" ht="30">
      <c r="A221" s="60"/>
      <c r="B221" s="60"/>
      <c r="C221" s="60" t="s">
        <v>10</v>
      </c>
      <c r="D221" s="60" t="s">
        <v>147</v>
      </c>
      <c r="E221" s="60">
        <v>42.3</v>
      </c>
      <c r="F221" s="60" t="s">
        <v>8</v>
      </c>
      <c r="G221" s="60"/>
      <c r="H221" s="60"/>
      <c r="I221" s="60"/>
      <c r="J221" s="60"/>
      <c r="K221" s="60"/>
      <c r="L221" s="131"/>
      <c r="M221" s="35"/>
    </row>
    <row r="222" spans="1:13" s="7" customFormat="1" ht="165">
      <c r="A222" s="37" t="s">
        <v>414</v>
      </c>
      <c r="B222" s="37" t="s">
        <v>415</v>
      </c>
      <c r="C222" s="37" t="s">
        <v>10</v>
      </c>
      <c r="D222" s="37" t="s">
        <v>7</v>
      </c>
      <c r="E222" s="37">
        <v>35.1</v>
      </c>
      <c r="F222" s="37" t="s">
        <v>8</v>
      </c>
      <c r="G222" s="37"/>
      <c r="H222" s="37"/>
      <c r="I222" s="37"/>
      <c r="J222" s="37" t="s">
        <v>406</v>
      </c>
      <c r="K222" s="37">
        <v>3051198.36</v>
      </c>
      <c r="L222" s="132"/>
      <c r="M222" s="35"/>
    </row>
    <row r="223" spans="1:13" s="7" customFormat="1" ht="45">
      <c r="A223" s="60" t="s">
        <v>20</v>
      </c>
      <c r="B223" s="60"/>
      <c r="C223" s="60" t="s">
        <v>10</v>
      </c>
      <c r="D223" s="60" t="s">
        <v>147</v>
      </c>
      <c r="E223" s="60">
        <v>72.2</v>
      </c>
      <c r="F223" s="60" t="s">
        <v>8</v>
      </c>
      <c r="G223" s="60"/>
      <c r="H223" s="60"/>
      <c r="I223" s="60"/>
      <c r="J223" s="60"/>
      <c r="K223" s="60"/>
      <c r="L223" s="131"/>
      <c r="M223" s="35"/>
    </row>
    <row r="224" spans="1:13" s="7" customFormat="1" ht="45">
      <c r="A224" s="95" t="s">
        <v>20</v>
      </c>
      <c r="B224" s="95"/>
      <c r="C224" s="95" t="s">
        <v>10</v>
      </c>
      <c r="D224" s="95" t="s">
        <v>165</v>
      </c>
      <c r="E224" s="95">
        <v>72.2</v>
      </c>
      <c r="F224" s="95" t="s">
        <v>8</v>
      </c>
      <c r="G224" s="95"/>
      <c r="H224" s="95"/>
      <c r="I224" s="95"/>
      <c r="J224" s="95" t="s">
        <v>12</v>
      </c>
      <c r="K224" s="95">
        <v>0</v>
      </c>
      <c r="L224" s="130"/>
      <c r="M224" s="35"/>
    </row>
    <row r="225" spans="1:13" s="7" customFormat="1" ht="105">
      <c r="A225" s="95" t="s">
        <v>423</v>
      </c>
      <c r="B225" s="95" t="s">
        <v>426</v>
      </c>
      <c r="C225" s="95" t="s">
        <v>10</v>
      </c>
      <c r="D225" s="95" t="s">
        <v>7</v>
      </c>
      <c r="E225" s="95">
        <v>61</v>
      </c>
      <c r="F225" s="95" t="s">
        <v>8</v>
      </c>
      <c r="G225" s="95" t="s">
        <v>12</v>
      </c>
      <c r="H225" s="95"/>
      <c r="I225" s="95"/>
      <c r="J225" s="95" t="s">
        <v>424</v>
      </c>
      <c r="K225" s="95">
        <v>1615763.99</v>
      </c>
      <c r="L225" s="130"/>
      <c r="M225" s="35"/>
    </row>
    <row r="226" spans="1:13" s="7" customFormat="1" ht="105">
      <c r="A226" s="37" t="s">
        <v>425</v>
      </c>
      <c r="B226" s="37" t="s">
        <v>427</v>
      </c>
      <c r="C226" s="37" t="s">
        <v>10</v>
      </c>
      <c r="D226" s="37" t="s">
        <v>7</v>
      </c>
      <c r="E226" s="37">
        <v>30.9</v>
      </c>
      <c r="F226" s="37" t="s">
        <v>8</v>
      </c>
      <c r="G226" s="37" t="s">
        <v>12</v>
      </c>
      <c r="H226" s="37"/>
      <c r="I226" s="37"/>
      <c r="J226" s="37" t="s">
        <v>429</v>
      </c>
      <c r="K226" s="37">
        <v>1413540.53</v>
      </c>
      <c r="L226" s="132"/>
      <c r="M226" s="35"/>
    </row>
    <row r="227" spans="1:13" s="7" customFormat="1" ht="30">
      <c r="A227" s="60"/>
      <c r="B227" s="60"/>
      <c r="C227" s="60" t="s">
        <v>10</v>
      </c>
      <c r="D227" s="60" t="s">
        <v>428</v>
      </c>
      <c r="E227" s="60">
        <v>70.7</v>
      </c>
      <c r="F227" s="60" t="s">
        <v>8</v>
      </c>
      <c r="G227" s="60"/>
      <c r="H227" s="60"/>
      <c r="I227" s="60"/>
      <c r="J227" s="60"/>
      <c r="K227" s="60"/>
      <c r="L227" s="131"/>
      <c r="M227" s="35"/>
    </row>
    <row r="228" spans="1:13" s="7" customFormat="1" ht="30">
      <c r="A228" s="37" t="s">
        <v>14</v>
      </c>
      <c r="B228" s="37"/>
      <c r="C228" s="37" t="s">
        <v>259</v>
      </c>
      <c r="D228" s="37" t="s">
        <v>430</v>
      </c>
      <c r="E228" s="37">
        <v>2980000</v>
      </c>
      <c r="F228" s="37" t="s">
        <v>8</v>
      </c>
      <c r="G228" s="37" t="s">
        <v>10</v>
      </c>
      <c r="H228" s="37">
        <v>30.9</v>
      </c>
      <c r="I228" s="37" t="s">
        <v>8</v>
      </c>
      <c r="J228" s="37"/>
      <c r="K228" s="37">
        <v>4000</v>
      </c>
      <c r="L228" s="32"/>
      <c r="M228" s="35"/>
    </row>
    <row r="229" spans="1:13" s="7" customFormat="1" ht="30">
      <c r="A229" s="60"/>
      <c r="B229" s="60"/>
      <c r="C229" s="60" t="s">
        <v>10</v>
      </c>
      <c r="D229" s="60" t="s">
        <v>431</v>
      </c>
      <c r="E229" s="60">
        <v>70.7</v>
      </c>
      <c r="F229" s="60" t="s">
        <v>8</v>
      </c>
      <c r="G229" s="60"/>
      <c r="H229" s="60"/>
      <c r="I229" s="60"/>
      <c r="J229" s="60"/>
      <c r="K229" s="60"/>
      <c r="L229" s="131"/>
      <c r="M229" s="35"/>
    </row>
    <row r="230" spans="1:13" s="7" customFormat="1" ht="45">
      <c r="A230" s="47" t="s">
        <v>20</v>
      </c>
      <c r="B230" s="47"/>
      <c r="C230" s="47"/>
      <c r="D230" s="47"/>
      <c r="E230" s="47"/>
      <c r="F230" s="47"/>
      <c r="G230" s="47" t="s">
        <v>10</v>
      </c>
      <c r="H230" s="47">
        <v>30.9</v>
      </c>
      <c r="I230" s="47" t="s">
        <v>8</v>
      </c>
      <c r="J230" s="47"/>
      <c r="K230" s="47"/>
      <c r="L230" s="132"/>
      <c r="M230" s="35"/>
    </row>
    <row r="231" spans="1:13" s="7" customFormat="1" ht="15">
      <c r="A231" s="60"/>
      <c r="B231" s="60"/>
      <c r="C231" s="60"/>
      <c r="D231" s="60"/>
      <c r="E231" s="60"/>
      <c r="F231" s="60"/>
      <c r="G231" s="60" t="s">
        <v>10</v>
      </c>
      <c r="H231" s="60">
        <v>70.7</v>
      </c>
      <c r="I231" s="60" t="s">
        <v>8</v>
      </c>
      <c r="J231" s="60"/>
      <c r="K231" s="60"/>
      <c r="L231" s="131"/>
      <c r="M231" s="35"/>
    </row>
    <row r="232" spans="1:13" s="7" customFormat="1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5"/>
    </row>
    <row r="233" spans="1:14" ht="27" customHeight="1">
      <c r="A233" s="279" t="s">
        <v>207</v>
      </c>
      <c r="B233" s="279"/>
      <c r="C233" s="279"/>
      <c r="D233" s="279"/>
      <c r="E233" s="279"/>
      <c r="F233" s="279"/>
      <c r="G233" s="279"/>
      <c r="H233" s="279"/>
      <c r="I233" s="279"/>
      <c r="J233" s="279"/>
      <c r="K233" s="279"/>
      <c r="L233" s="279"/>
      <c r="M233" s="35"/>
      <c r="N233" s="7"/>
    </row>
    <row r="234" spans="1:14" ht="1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7"/>
    </row>
    <row r="235" spans="1:14" ht="15" customHeight="1">
      <c r="A235" s="279" t="s">
        <v>208</v>
      </c>
      <c r="B235" s="279"/>
      <c r="C235" s="279"/>
      <c r="D235" s="279"/>
      <c r="E235" s="279"/>
      <c r="F235" s="279"/>
      <c r="G235" s="279"/>
      <c r="H235" s="279"/>
      <c r="I235" s="279"/>
      <c r="J235" s="279"/>
      <c r="K235" s="279"/>
      <c r="L235" s="279"/>
      <c r="M235" s="35"/>
      <c r="N235" s="7"/>
    </row>
    <row r="236" spans="1:14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N236" s="7"/>
    </row>
    <row r="237" spans="1:14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N237" s="7"/>
    </row>
    <row r="238" spans="1:14" ht="90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N238" s="7"/>
    </row>
    <row r="239" spans="1:14" ht="147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N239" s="7"/>
    </row>
    <row r="240" spans="1:14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N240" s="7"/>
    </row>
    <row r="241" spans="1:14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N241" s="7"/>
    </row>
    <row r="242" spans="1:14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N242" s="7"/>
    </row>
    <row r="243" spans="1:14" ht="91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N243" s="7"/>
    </row>
    <row r="244" spans="1:14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N244" s="7"/>
    </row>
    <row r="245" spans="1:14" ht="1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N245" s="7"/>
    </row>
    <row r="246" spans="1:14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N246" s="6"/>
    </row>
    <row r="247" spans="1:14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N247" s="5"/>
    </row>
    <row r="248" spans="1:14" ht="94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N248" s="7"/>
    </row>
    <row r="249" spans="1:14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N249" s="7"/>
    </row>
    <row r="250" spans="1:14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N250" s="7"/>
    </row>
    <row r="251" spans="1:14" ht="123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N251" s="7"/>
    </row>
    <row r="252" spans="1:14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N252" s="7"/>
    </row>
    <row r="253" spans="1:14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N253" s="7"/>
    </row>
    <row r="254" spans="1:14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N254" s="7"/>
    </row>
    <row r="255" spans="1:14" ht="92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N255" s="7"/>
    </row>
    <row r="256" spans="1:14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N256" s="7"/>
    </row>
    <row r="257" spans="1:14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N257" s="7"/>
    </row>
    <row r="258" spans="1:14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N258" s="7"/>
    </row>
    <row r="259" spans="1:14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N259" s="7"/>
    </row>
    <row r="260" spans="1:14" ht="94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N260" s="7"/>
    </row>
    <row r="261" spans="1:14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N261" s="7"/>
    </row>
    <row r="262" spans="1:14" ht="89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N262" s="7"/>
    </row>
    <row r="263" spans="1:14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N263" s="7"/>
    </row>
    <row r="264" spans="1:14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N264" s="7"/>
    </row>
    <row r="265" ht="15">
      <c r="N265" s="7"/>
    </row>
    <row r="266" ht="15">
      <c r="N266" s="7"/>
    </row>
    <row r="267" ht="15">
      <c r="N267" s="7"/>
    </row>
    <row r="268" ht="15">
      <c r="N268" s="7"/>
    </row>
    <row r="269" ht="15">
      <c r="N269" s="7"/>
    </row>
    <row r="270" ht="15">
      <c r="N270" s="7"/>
    </row>
    <row r="271" ht="15">
      <c r="N271" s="7"/>
    </row>
    <row r="272" ht="15">
      <c r="N272" s="7"/>
    </row>
    <row r="273" ht="39" customHeight="1">
      <c r="N273" s="7"/>
    </row>
    <row r="274" ht="24" customHeight="1">
      <c r="N274" s="7"/>
    </row>
    <row r="275" ht="15">
      <c r="N275" s="7"/>
    </row>
    <row r="276" ht="15">
      <c r="N276" s="7"/>
    </row>
    <row r="277" ht="91.5" customHeight="1">
      <c r="N277" s="7"/>
    </row>
    <row r="278" ht="15">
      <c r="N278" s="7"/>
    </row>
    <row r="279" ht="30" customHeight="1">
      <c r="N279" s="7"/>
    </row>
    <row r="280" ht="15">
      <c r="N280" s="7"/>
    </row>
    <row r="281" ht="23.25" customHeight="1">
      <c r="N281" s="7"/>
    </row>
    <row r="282" ht="15">
      <c r="N282" s="7"/>
    </row>
    <row r="283" ht="15">
      <c r="N283" s="7"/>
    </row>
    <row r="284" ht="31.5" customHeight="1"/>
  </sheetData>
  <sheetProtection/>
  <mergeCells count="79">
    <mergeCell ref="B196:B197"/>
    <mergeCell ref="A86:A88"/>
    <mergeCell ref="A190:A192"/>
    <mergeCell ref="A186:A189"/>
    <mergeCell ref="B163:B166"/>
    <mergeCell ref="B24:B26"/>
    <mergeCell ref="B52:B55"/>
    <mergeCell ref="A158:A159"/>
    <mergeCell ref="A148:A155"/>
    <mergeCell ref="A178:A179"/>
    <mergeCell ref="B34:B38"/>
    <mergeCell ref="B105:B108"/>
    <mergeCell ref="A233:L233"/>
    <mergeCell ref="A235:L235"/>
    <mergeCell ref="A168:A169"/>
    <mergeCell ref="B168:B169"/>
    <mergeCell ref="B190:B192"/>
    <mergeCell ref="A175:A176"/>
    <mergeCell ref="B175:B176"/>
    <mergeCell ref="B180:B181"/>
    <mergeCell ref="A180:A183"/>
    <mergeCell ref="A207:A208"/>
    <mergeCell ref="G1:I1"/>
    <mergeCell ref="J1:J2"/>
    <mergeCell ref="A16:A18"/>
    <mergeCell ref="A1:A2"/>
    <mergeCell ref="A3:N3"/>
    <mergeCell ref="L1:L2"/>
    <mergeCell ref="K1:K2"/>
    <mergeCell ref="C1:F1"/>
    <mergeCell ref="A74:A75"/>
    <mergeCell ref="A41:A45"/>
    <mergeCell ref="A68:A70"/>
    <mergeCell ref="A27:A28"/>
    <mergeCell ref="B16:B18"/>
    <mergeCell ref="A71:A73"/>
    <mergeCell ref="A46:A47"/>
    <mergeCell ref="A34:A38"/>
    <mergeCell ref="A52:A55"/>
    <mergeCell ref="A39:A40"/>
    <mergeCell ref="A92:A95"/>
    <mergeCell ref="A109:A114"/>
    <mergeCell ref="A105:A108"/>
    <mergeCell ref="B77:B83"/>
    <mergeCell ref="A142:A147"/>
    <mergeCell ref="B158:B159"/>
    <mergeCell ref="B100:B104"/>
    <mergeCell ref="B148:B155"/>
    <mergeCell ref="B156:B157"/>
    <mergeCell ref="A24:A26"/>
    <mergeCell ref="A205:A206"/>
    <mergeCell ref="A202:A204"/>
    <mergeCell ref="A100:A104"/>
    <mergeCell ref="A138:A140"/>
    <mergeCell ref="A200:A201"/>
    <mergeCell ref="A171:A173"/>
    <mergeCell ref="A193:A194"/>
    <mergeCell ref="A196:A197"/>
    <mergeCell ref="A135:A137"/>
    <mergeCell ref="A212:A216"/>
    <mergeCell ref="A210:A211"/>
    <mergeCell ref="A120:A133"/>
    <mergeCell ref="B71:B73"/>
    <mergeCell ref="A66:A67"/>
    <mergeCell ref="A56:A61"/>
    <mergeCell ref="A77:A85"/>
    <mergeCell ref="B74:B75"/>
    <mergeCell ref="A156:A157"/>
    <mergeCell ref="A163:A166"/>
    <mergeCell ref="B1:B2"/>
    <mergeCell ref="A49:A51"/>
    <mergeCell ref="A62:A65"/>
    <mergeCell ref="A6:A7"/>
    <mergeCell ref="B9:B13"/>
    <mergeCell ref="A9:A13"/>
    <mergeCell ref="A14:A15"/>
    <mergeCell ref="A4:A5"/>
    <mergeCell ref="A30:A33"/>
    <mergeCell ref="A19:A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98" zoomScaleNormal="98" zoomScalePageLayoutView="0" workbookViewId="0" topLeftCell="A4">
      <selection activeCell="N148" sqref="N148"/>
    </sheetView>
  </sheetViews>
  <sheetFormatPr defaultColWidth="9.140625" defaultRowHeight="15"/>
  <cols>
    <col min="1" max="1" width="15.421875" style="7" customWidth="1"/>
    <col min="2" max="2" width="21.28125" style="7" customWidth="1"/>
    <col min="3" max="3" width="21.00390625" style="7" customWidth="1"/>
    <col min="4" max="4" width="19.140625" style="7" customWidth="1"/>
    <col min="5" max="5" width="19.421875" style="7" customWidth="1"/>
    <col min="6" max="6" width="9.140625" style="7" customWidth="1"/>
    <col min="7" max="7" width="15.00390625" style="7" customWidth="1"/>
    <col min="8" max="8" width="18.8515625" style="7" customWidth="1"/>
    <col min="9" max="9" width="9.140625" style="7" customWidth="1"/>
    <col min="10" max="10" width="14.421875" style="7" customWidth="1"/>
    <col min="11" max="11" width="17.28125" style="7" customWidth="1"/>
    <col min="12" max="12" width="16.140625" style="7" customWidth="1"/>
    <col min="13" max="13" width="26.421875" style="7" customWidth="1"/>
    <col min="14" max="16384" width="9.140625" style="7" customWidth="1"/>
  </cols>
  <sheetData>
    <row r="1" spans="1:12" ht="36.75" customHeight="1">
      <c r="A1" s="277" t="s">
        <v>74</v>
      </c>
      <c r="B1" s="273" t="s">
        <v>75</v>
      </c>
      <c r="C1" s="249" t="s">
        <v>76</v>
      </c>
      <c r="D1" s="249"/>
      <c r="E1" s="249"/>
      <c r="F1" s="249"/>
      <c r="G1" s="249" t="s">
        <v>77</v>
      </c>
      <c r="H1" s="249"/>
      <c r="I1" s="249"/>
      <c r="J1" s="250" t="s">
        <v>5</v>
      </c>
      <c r="K1" s="250" t="s">
        <v>736</v>
      </c>
      <c r="L1" s="307" t="s">
        <v>735</v>
      </c>
    </row>
    <row r="2" spans="1:12" ht="52.5" customHeight="1">
      <c r="A2" s="278"/>
      <c r="B2" s="274"/>
      <c r="C2" s="4" t="s">
        <v>0</v>
      </c>
      <c r="D2" s="36" t="s">
        <v>1</v>
      </c>
      <c r="E2" s="36" t="s">
        <v>2</v>
      </c>
      <c r="F2" s="36" t="s">
        <v>3</v>
      </c>
      <c r="G2" s="36" t="s">
        <v>0</v>
      </c>
      <c r="H2" s="36" t="s">
        <v>4</v>
      </c>
      <c r="I2" s="36" t="s">
        <v>3</v>
      </c>
      <c r="J2" s="250"/>
      <c r="K2" s="250"/>
      <c r="L2" s="308"/>
    </row>
    <row r="3" spans="1:13" ht="15">
      <c r="A3" s="309" t="s">
        <v>734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45">
      <c r="A4" s="133" t="s">
        <v>733</v>
      </c>
      <c r="B4" s="134" t="s">
        <v>732</v>
      </c>
      <c r="C4" s="76" t="s">
        <v>6</v>
      </c>
      <c r="D4" s="76" t="s">
        <v>7</v>
      </c>
      <c r="E4" s="76">
        <v>760</v>
      </c>
      <c r="F4" s="76" t="s">
        <v>8</v>
      </c>
      <c r="G4" s="76" t="s">
        <v>12</v>
      </c>
      <c r="H4" s="72"/>
      <c r="I4" s="72"/>
      <c r="J4" s="134" t="s">
        <v>731</v>
      </c>
      <c r="K4" s="135">
        <v>931353.42</v>
      </c>
      <c r="L4" s="136"/>
      <c r="M4" s="72"/>
    </row>
    <row r="5" spans="1:13" ht="30">
      <c r="A5" s="137"/>
      <c r="B5" s="138"/>
      <c r="C5" s="139" t="s">
        <v>10</v>
      </c>
      <c r="D5" s="140" t="s">
        <v>729</v>
      </c>
      <c r="E5" s="139">
        <v>66.7</v>
      </c>
      <c r="F5" s="139" t="s">
        <v>8</v>
      </c>
      <c r="G5" s="141"/>
      <c r="H5" s="141"/>
      <c r="I5" s="141"/>
      <c r="J5" s="141"/>
      <c r="K5" s="142"/>
      <c r="L5" s="143"/>
      <c r="M5" s="72"/>
    </row>
    <row r="6" spans="1:13" ht="45">
      <c r="A6" s="137" t="s">
        <v>14</v>
      </c>
      <c r="B6" s="138"/>
      <c r="C6" s="139" t="s">
        <v>10</v>
      </c>
      <c r="D6" s="140" t="s">
        <v>729</v>
      </c>
      <c r="E6" s="139">
        <v>66.7</v>
      </c>
      <c r="F6" s="139" t="s">
        <v>8</v>
      </c>
      <c r="G6" s="139" t="s">
        <v>12</v>
      </c>
      <c r="H6" s="141"/>
      <c r="I6" s="141"/>
      <c r="J6" s="144" t="s">
        <v>730</v>
      </c>
      <c r="K6" s="142">
        <v>474781.37</v>
      </c>
      <c r="L6" s="143"/>
      <c r="M6" s="72"/>
    </row>
    <row r="7" spans="1:13" ht="45">
      <c r="A7" s="145" t="s">
        <v>20</v>
      </c>
      <c r="B7" s="138"/>
      <c r="C7" s="139" t="s">
        <v>12</v>
      </c>
      <c r="D7" s="140"/>
      <c r="E7" s="139"/>
      <c r="F7" s="139"/>
      <c r="G7" s="139" t="s">
        <v>10</v>
      </c>
      <c r="H7" s="139">
        <v>66.7</v>
      </c>
      <c r="I7" s="139" t="s">
        <v>8</v>
      </c>
      <c r="J7" s="144" t="s">
        <v>12</v>
      </c>
      <c r="K7" s="142" t="s">
        <v>12</v>
      </c>
      <c r="L7" s="143"/>
      <c r="M7" s="72"/>
    </row>
    <row r="8" spans="1:13" ht="45.75" thickBot="1">
      <c r="A8" s="146" t="s">
        <v>20</v>
      </c>
      <c r="B8" s="147"/>
      <c r="C8" s="148" t="s">
        <v>10</v>
      </c>
      <c r="D8" s="149" t="s">
        <v>729</v>
      </c>
      <c r="E8" s="148">
        <v>66.7</v>
      </c>
      <c r="F8" s="148" t="s">
        <v>8</v>
      </c>
      <c r="G8" s="148" t="s">
        <v>12</v>
      </c>
      <c r="H8" s="73"/>
      <c r="I8" s="73"/>
      <c r="J8" s="147" t="s">
        <v>12</v>
      </c>
      <c r="K8" s="150" t="s">
        <v>12</v>
      </c>
      <c r="L8" s="151"/>
      <c r="M8" s="72"/>
    </row>
    <row r="9" spans="1:13" ht="60">
      <c r="A9" s="152" t="s">
        <v>728</v>
      </c>
      <c r="B9" s="153" t="s">
        <v>727</v>
      </c>
      <c r="C9" s="154" t="s">
        <v>10</v>
      </c>
      <c r="D9" s="155" t="s">
        <v>726</v>
      </c>
      <c r="E9" s="154">
        <v>91</v>
      </c>
      <c r="F9" s="154" t="s">
        <v>8</v>
      </c>
      <c r="G9" s="154" t="s">
        <v>12</v>
      </c>
      <c r="H9" s="156"/>
      <c r="I9" s="156"/>
      <c r="J9" s="153" t="s">
        <v>725</v>
      </c>
      <c r="K9" s="157">
        <v>1626379.87</v>
      </c>
      <c r="L9" s="158"/>
      <c r="M9" s="72"/>
    </row>
    <row r="10" spans="1:13" ht="45">
      <c r="A10" s="159" t="s">
        <v>14</v>
      </c>
      <c r="B10" s="160"/>
      <c r="C10" s="124" t="s">
        <v>10</v>
      </c>
      <c r="D10" s="140" t="s">
        <v>724</v>
      </c>
      <c r="E10" s="124">
        <v>91</v>
      </c>
      <c r="F10" s="124" t="s">
        <v>8</v>
      </c>
      <c r="G10" s="160" t="s">
        <v>6</v>
      </c>
      <c r="H10" s="124">
        <v>17.2</v>
      </c>
      <c r="I10" s="124" t="s">
        <v>8</v>
      </c>
      <c r="J10" s="160" t="s">
        <v>723</v>
      </c>
      <c r="K10" s="161">
        <v>732177.25</v>
      </c>
      <c r="L10" s="162"/>
      <c r="M10" s="72"/>
    </row>
    <row r="11" spans="1:13" ht="15.75" thickBot="1">
      <c r="A11" s="163"/>
      <c r="B11" s="164"/>
      <c r="C11" s="165" t="s">
        <v>11</v>
      </c>
      <c r="D11" s="149" t="s">
        <v>7</v>
      </c>
      <c r="E11" s="165">
        <v>17.2</v>
      </c>
      <c r="F11" s="165" t="s">
        <v>8</v>
      </c>
      <c r="G11" s="165"/>
      <c r="H11" s="166"/>
      <c r="I11" s="166"/>
      <c r="J11" s="164"/>
      <c r="K11" s="167"/>
      <c r="L11" s="168"/>
      <c r="M11" s="72"/>
    </row>
    <row r="12" spans="1:12" ht="72" customHeight="1">
      <c r="A12" s="280" t="s">
        <v>722</v>
      </c>
      <c r="B12" s="287" t="s">
        <v>721</v>
      </c>
      <c r="C12" s="169" t="s">
        <v>307</v>
      </c>
      <c r="D12" s="169" t="s">
        <v>148</v>
      </c>
      <c r="E12" s="66">
        <v>133</v>
      </c>
      <c r="F12" s="66" t="s">
        <v>8</v>
      </c>
      <c r="G12" s="65" t="s">
        <v>261</v>
      </c>
      <c r="H12" s="66">
        <v>20.1</v>
      </c>
      <c r="I12" s="65" t="s">
        <v>8</v>
      </c>
      <c r="J12" s="169" t="s">
        <v>12</v>
      </c>
      <c r="K12" s="170">
        <v>1657270.25</v>
      </c>
      <c r="L12" s="69">
        <f>-N14</f>
        <v>0</v>
      </c>
    </row>
    <row r="13" spans="1:12" ht="30.75" customHeight="1">
      <c r="A13" s="281"/>
      <c r="B13" s="264"/>
      <c r="C13" s="37" t="s">
        <v>307</v>
      </c>
      <c r="D13" s="38" t="s">
        <v>7</v>
      </c>
      <c r="E13" s="38">
        <v>64.2</v>
      </c>
      <c r="F13" s="38" t="s">
        <v>8</v>
      </c>
      <c r="G13" s="56"/>
      <c r="H13" s="56"/>
      <c r="I13" s="56"/>
      <c r="J13" s="60"/>
      <c r="K13" s="22"/>
      <c r="L13" s="171"/>
    </row>
    <row r="14" spans="1:12" ht="66" customHeight="1">
      <c r="A14" s="292" t="s">
        <v>14</v>
      </c>
      <c r="B14" s="52"/>
      <c r="C14" s="47" t="s">
        <v>10</v>
      </c>
      <c r="D14" s="47" t="s">
        <v>148</v>
      </c>
      <c r="E14" s="52">
        <v>133</v>
      </c>
      <c r="F14" s="52" t="s">
        <v>8</v>
      </c>
      <c r="G14" s="86" t="s">
        <v>261</v>
      </c>
      <c r="H14" s="87">
        <v>20.1</v>
      </c>
      <c r="I14" s="87" t="s">
        <v>8</v>
      </c>
      <c r="J14" s="37" t="s">
        <v>720</v>
      </c>
      <c r="K14" s="82">
        <v>2803384.88</v>
      </c>
      <c r="L14" s="172"/>
    </row>
    <row r="15" spans="1:12" ht="80.25" customHeight="1">
      <c r="A15" s="293"/>
      <c r="B15" s="38"/>
      <c r="C15" s="37" t="s">
        <v>718</v>
      </c>
      <c r="D15" s="37" t="s">
        <v>148</v>
      </c>
      <c r="E15" s="38">
        <v>500</v>
      </c>
      <c r="F15" s="38" t="s">
        <v>8</v>
      </c>
      <c r="G15" s="57"/>
      <c r="H15" s="56"/>
      <c r="I15" s="56"/>
      <c r="J15" s="37" t="s">
        <v>719</v>
      </c>
      <c r="K15" s="80"/>
      <c r="L15" s="171"/>
    </row>
    <row r="16" spans="1:12" ht="71.25" customHeight="1">
      <c r="A16" s="293"/>
      <c r="B16" s="38"/>
      <c r="C16" s="37" t="s">
        <v>718</v>
      </c>
      <c r="D16" s="37" t="s">
        <v>148</v>
      </c>
      <c r="E16" s="38">
        <v>300</v>
      </c>
      <c r="F16" s="38" t="s">
        <v>8</v>
      </c>
      <c r="G16" s="56"/>
      <c r="H16" s="56"/>
      <c r="I16" s="56"/>
      <c r="J16" s="37"/>
      <c r="K16" s="80"/>
      <c r="L16" s="171"/>
    </row>
    <row r="17" spans="1:12" ht="78.75" customHeight="1">
      <c r="A17" s="293"/>
      <c r="B17" s="38"/>
      <c r="C17" s="37" t="s">
        <v>10</v>
      </c>
      <c r="D17" s="37" t="s">
        <v>148</v>
      </c>
      <c r="E17" s="38">
        <v>43.9</v>
      </c>
      <c r="F17" s="38" t="s">
        <v>8</v>
      </c>
      <c r="G17" s="57"/>
      <c r="H17" s="56"/>
      <c r="I17" s="56"/>
      <c r="J17" s="38"/>
      <c r="K17" s="80"/>
      <c r="L17" s="171"/>
    </row>
    <row r="18" spans="1:12" ht="78.75" customHeight="1" thickBot="1">
      <c r="A18" s="297"/>
      <c r="B18" s="50"/>
      <c r="C18" s="50" t="s">
        <v>11</v>
      </c>
      <c r="D18" s="42" t="s">
        <v>7</v>
      </c>
      <c r="E18" s="50">
        <v>20.1</v>
      </c>
      <c r="F18" s="50" t="s">
        <v>8</v>
      </c>
      <c r="G18" s="42"/>
      <c r="H18" s="50"/>
      <c r="I18" s="50"/>
      <c r="J18" s="50"/>
      <c r="K18" s="173"/>
      <c r="L18" s="70"/>
    </row>
    <row r="19" spans="1:12" ht="125.25" customHeight="1">
      <c r="A19" s="174" t="s">
        <v>717</v>
      </c>
      <c r="B19" s="169" t="s">
        <v>716</v>
      </c>
      <c r="C19" s="169" t="s">
        <v>11</v>
      </c>
      <c r="D19" s="169" t="s">
        <v>7</v>
      </c>
      <c r="E19" s="169">
        <v>17.3</v>
      </c>
      <c r="F19" s="169" t="s">
        <v>8</v>
      </c>
      <c r="G19" s="169" t="s">
        <v>10</v>
      </c>
      <c r="H19" s="169">
        <v>85</v>
      </c>
      <c r="I19" s="175" t="s">
        <v>8</v>
      </c>
      <c r="J19" s="175" t="s">
        <v>12</v>
      </c>
      <c r="K19" s="170">
        <v>1186483.46</v>
      </c>
      <c r="L19" s="176"/>
    </row>
    <row r="20" spans="1:12" ht="57" customHeight="1">
      <c r="A20" s="177" t="s">
        <v>14</v>
      </c>
      <c r="B20" s="52"/>
      <c r="C20" s="86" t="s">
        <v>146</v>
      </c>
      <c r="D20" s="52" t="s">
        <v>7</v>
      </c>
      <c r="E20" s="52">
        <v>85</v>
      </c>
      <c r="F20" s="52" t="s">
        <v>8</v>
      </c>
      <c r="G20" s="47" t="s">
        <v>715</v>
      </c>
      <c r="H20" s="52"/>
      <c r="I20" s="52"/>
      <c r="J20" s="47" t="s">
        <v>714</v>
      </c>
      <c r="K20" s="75">
        <v>465145.52</v>
      </c>
      <c r="L20" s="172">
        <f>-N21</f>
        <v>0</v>
      </c>
    </row>
    <row r="21" spans="1:12" ht="42" customHeight="1">
      <c r="A21" s="145" t="s">
        <v>20</v>
      </c>
      <c r="B21" s="95"/>
      <c r="C21" s="96" t="s">
        <v>12</v>
      </c>
      <c r="D21" s="98"/>
      <c r="E21" s="98"/>
      <c r="F21" s="98"/>
      <c r="G21" s="98" t="s">
        <v>10</v>
      </c>
      <c r="H21" s="98">
        <v>85</v>
      </c>
      <c r="I21" s="98" t="s">
        <v>8</v>
      </c>
      <c r="J21" s="98" t="s">
        <v>12</v>
      </c>
      <c r="K21" s="95">
        <v>12168.88</v>
      </c>
      <c r="L21" s="172">
        <f>-N23</f>
        <v>0</v>
      </c>
    </row>
    <row r="22" spans="1:12" ht="47.25" customHeight="1" thickBot="1">
      <c r="A22" s="163" t="s">
        <v>20</v>
      </c>
      <c r="B22" s="42"/>
      <c r="C22" s="178" t="s">
        <v>12</v>
      </c>
      <c r="D22" s="50"/>
      <c r="E22" s="50"/>
      <c r="F22" s="50"/>
      <c r="G22" s="50" t="s">
        <v>10</v>
      </c>
      <c r="H22" s="50">
        <v>85</v>
      </c>
      <c r="I22" s="50" t="s">
        <v>8</v>
      </c>
      <c r="J22" s="50" t="s">
        <v>12</v>
      </c>
      <c r="K22" s="42" t="s">
        <v>12</v>
      </c>
      <c r="L22" s="179">
        <f>-N25</f>
        <v>0</v>
      </c>
    </row>
    <row r="23" spans="1:12" ht="133.5" customHeight="1">
      <c r="A23" s="152" t="s">
        <v>713</v>
      </c>
      <c r="B23" s="180" t="s">
        <v>712</v>
      </c>
      <c r="C23" s="181" t="s">
        <v>10</v>
      </c>
      <c r="D23" s="181" t="s">
        <v>677</v>
      </c>
      <c r="E23" s="182">
        <v>55.7</v>
      </c>
      <c r="F23" s="181" t="s">
        <v>8</v>
      </c>
      <c r="G23" s="181" t="s">
        <v>12</v>
      </c>
      <c r="H23" s="182"/>
      <c r="I23" s="181"/>
      <c r="J23" s="180" t="s">
        <v>711</v>
      </c>
      <c r="K23" s="183">
        <v>1667601.44</v>
      </c>
      <c r="L23" s="69">
        <f>-N26</f>
        <v>0</v>
      </c>
    </row>
    <row r="24" spans="1:12" ht="133.5" customHeight="1">
      <c r="A24" s="145"/>
      <c r="B24" s="95"/>
      <c r="C24" s="96"/>
      <c r="D24" s="96"/>
      <c r="E24" s="98"/>
      <c r="F24" s="96"/>
      <c r="G24" s="96"/>
      <c r="H24" s="98"/>
      <c r="I24" s="96"/>
      <c r="J24" s="95" t="s">
        <v>710</v>
      </c>
      <c r="K24" s="99"/>
      <c r="L24" s="172"/>
    </row>
    <row r="25" spans="1:12" ht="38.25" customHeight="1">
      <c r="A25" s="137" t="s">
        <v>14</v>
      </c>
      <c r="B25" s="95"/>
      <c r="C25" s="96" t="s">
        <v>10</v>
      </c>
      <c r="D25" s="95" t="s">
        <v>677</v>
      </c>
      <c r="E25" s="95">
        <v>55.7</v>
      </c>
      <c r="F25" s="95" t="s">
        <v>8</v>
      </c>
      <c r="G25" s="95" t="s">
        <v>12</v>
      </c>
      <c r="H25" s="98"/>
      <c r="I25" s="95"/>
      <c r="J25" s="95" t="s">
        <v>12</v>
      </c>
      <c r="K25" s="99">
        <v>313985.54</v>
      </c>
      <c r="L25" s="172">
        <f>-N27</f>
        <v>0</v>
      </c>
    </row>
    <row r="26" spans="1:12" ht="47.25" customHeight="1" thickBot="1">
      <c r="A26" s="163" t="s">
        <v>20</v>
      </c>
      <c r="B26" s="42"/>
      <c r="C26" s="178" t="s">
        <v>12</v>
      </c>
      <c r="D26" s="50"/>
      <c r="E26" s="50"/>
      <c r="F26" s="50"/>
      <c r="G26" s="42" t="s">
        <v>307</v>
      </c>
      <c r="H26" s="50">
        <v>55.7</v>
      </c>
      <c r="I26" s="50" t="s">
        <v>8</v>
      </c>
      <c r="J26" s="42" t="s">
        <v>12</v>
      </c>
      <c r="K26" s="50" t="s">
        <v>12</v>
      </c>
      <c r="L26" s="179"/>
    </row>
    <row r="27" spans="1:12" ht="70.5" customHeight="1" thickBot="1">
      <c r="A27" s="184" t="s">
        <v>709</v>
      </c>
      <c r="B27" s="185" t="s">
        <v>708</v>
      </c>
      <c r="C27" s="185" t="s">
        <v>146</v>
      </c>
      <c r="D27" s="185" t="s">
        <v>7</v>
      </c>
      <c r="E27" s="186">
        <v>77.4</v>
      </c>
      <c r="F27" s="185" t="s">
        <v>8</v>
      </c>
      <c r="G27" s="185" t="s">
        <v>12</v>
      </c>
      <c r="H27" s="186"/>
      <c r="I27" s="186"/>
      <c r="J27" s="185" t="s">
        <v>707</v>
      </c>
      <c r="K27" s="187">
        <v>1647663.62</v>
      </c>
      <c r="L27" s="188"/>
    </row>
    <row r="28" spans="1:12" ht="120.75" customHeight="1" thickBot="1">
      <c r="A28" s="191" t="s">
        <v>706</v>
      </c>
      <c r="B28" s="192" t="s">
        <v>705</v>
      </c>
      <c r="C28" s="192" t="s">
        <v>146</v>
      </c>
      <c r="D28" s="192" t="s">
        <v>7</v>
      </c>
      <c r="E28" s="192">
        <v>48.1</v>
      </c>
      <c r="F28" s="192" t="s">
        <v>8</v>
      </c>
      <c r="G28" s="192" t="s">
        <v>12</v>
      </c>
      <c r="H28" s="192"/>
      <c r="I28" s="193"/>
      <c r="J28" s="185" t="s">
        <v>12</v>
      </c>
      <c r="K28" s="194">
        <v>1951670.56</v>
      </c>
      <c r="L28" s="195">
        <f>-N30</f>
        <v>0</v>
      </c>
    </row>
    <row r="29" spans="1:12" ht="127.5" customHeight="1">
      <c r="A29" s="284" t="s">
        <v>704</v>
      </c>
      <c r="B29" s="290" t="s">
        <v>703</v>
      </c>
      <c r="C29" s="65" t="s">
        <v>9</v>
      </c>
      <c r="D29" s="65" t="s">
        <v>7</v>
      </c>
      <c r="E29" s="66">
        <v>83</v>
      </c>
      <c r="F29" s="65" t="s">
        <v>8</v>
      </c>
      <c r="G29" s="65" t="s">
        <v>12</v>
      </c>
      <c r="H29" s="66"/>
      <c r="I29" s="66"/>
      <c r="J29" s="65" t="s">
        <v>12</v>
      </c>
      <c r="K29" s="196">
        <v>3580961.23</v>
      </c>
      <c r="L29" s="197"/>
    </row>
    <row r="30" spans="1:12" ht="26.25" customHeight="1" thickBot="1">
      <c r="A30" s="310"/>
      <c r="B30" s="291"/>
      <c r="C30" s="178" t="s">
        <v>702</v>
      </c>
      <c r="D30" s="178" t="s">
        <v>7</v>
      </c>
      <c r="E30" s="54">
        <v>848</v>
      </c>
      <c r="F30" s="178" t="s">
        <v>8</v>
      </c>
      <c r="G30" s="54"/>
      <c r="H30" s="54"/>
      <c r="I30" s="54"/>
      <c r="J30" s="54"/>
      <c r="K30" s="54"/>
      <c r="L30" s="71"/>
    </row>
    <row r="31" spans="1:12" ht="192.75" customHeight="1">
      <c r="A31" s="280" t="s">
        <v>701</v>
      </c>
      <c r="B31" s="287" t="s">
        <v>700</v>
      </c>
      <c r="C31" s="65" t="s">
        <v>6</v>
      </c>
      <c r="D31" s="65" t="s">
        <v>7</v>
      </c>
      <c r="E31" s="66">
        <v>400</v>
      </c>
      <c r="F31" s="65" t="s">
        <v>8</v>
      </c>
      <c r="G31" s="65" t="s">
        <v>10</v>
      </c>
      <c r="H31" s="175">
        <v>103</v>
      </c>
      <c r="I31" s="65" t="s">
        <v>8</v>
      </c>
      <c r="J31" s="175" t="s">
        <v>12</v>
      </c>
      <c r="K31" s="189">
        <v>1202000.77</v>
      </c>
      <c r="L31" s="69">
        <f>-N33</f>
        <v>0</v>
      </c>
    </row>
    <row r="32" spans="1:12" ht="24" customHeight="1">
      <c r="A32" s="293"/>
      <c r="B32" s="263"/>
      <c r="C32" s="57" t="s">
        <v>164</v>
      </c>
      <c r="D32" s="57" t="s">
        <v>7</v>
      </c>
      <c r="E32" s="56">
        <v>15</v>
      </c>
      <c r="F32" s="57" t="s">
        <v>8</v>
      </c>
      <c r="G32" s="38"/>
      <c r="H32" s="38"/>
      <c r="I32" s="38"/>
      <c r="J32" s="38"/>
      <c r="K32" s="38"/>
      <c r="L32" s="68"/>
    </row>
    <row r="33" spans="1:12" ht="53.25" customHeight="1" thickBot="1">
      <c r="A33" s="297"/>
      <c r="B33" s="288"/>
      <c r="C33" s="178" t="s">
        <v>699</v>
      </c>
      <c r="D33" s="178" t="s">
        <v>7</v>
      </c>
      <c r="E33" s="54">
        <v>20</v>
      </c>
      <c r="F33" s="178" t="s">
        <v>8</v>
      </c>
      <c r="G33" s="50"/>
      <c r="H33" s="50"/>
      <c r="I33" s="50"/>
      <c r="J33" s="50"/>
      <c r="K33" s="50"/>
      <c r="L33" s="67"/>
    </row>
    <row r="34" spans="1:18" ht="185.25" customHeight="1">
      <c r="A34" s="280" t="s">
        <v>698</v>
      </c>
      <c r="B34" s="169" t="s">
        <v>697</v>
      </c>
      <c r="C34" s="65" t="s">
        <v>307</v>
      </c>
      <c r="D34" s="65" t="s">
        <v>696</v>
      </c>
      <c r="E34" s="66">
        <v>65.6</v>
      </c>
      <c r="F34" s="65" t="s">
        <v>8</v>
      </c>
      <c r="G34" s="65" t="s">
        <v>12</v>
      </c>
      <c r="H34" s="175"/>
      <c r="I34" s="65"/>
      <c r="J34" s="65" t="s">
        <v>695</v>
      </c>
      <c r="K34" s="189">
        <v>1574049.51</v>
      </c>
      <c r="L34" s="69"/>
      <c r="R34" s="7" t="s">
        <v>694</v>
      </c>
    </row>
    <row r="35" spans="1:12" ht="15">
      <c r="A35" s="298"/>
      <c r="B35" s="61"/>
      <c r="C35" s="62" t="s">
        <v>10</v>
      </c>
      <c r="D35" s="62" t="s">
        <v>7</v>
      </c>
      <c r="E35" s="63">
        <v>39.7</v>
      </c>
      <c r="F35" s="63" t="s">
        <v>8</v>
      </c>
      <c r="G35" s="61"/>
      <c r="H35" s="61"/>
      <c r="I35" s="61"/>
      <c r="J35" s="61"/>
      <c r="K35" s="61"/>
      <c r="L35" s="190"/>
    </row>
    <row r="36" spans="1:12" ht="45.75" thickBot="1">
      <c r="A36" s="198" t="s">
        <v>14</v>
      </c>
      <c r="B36" s="50"/>
      <c r="C36" s="178" t="s">
        <v>10</v>
      </c>
      <c r="D36" s="178" t="s">
        <v>693</v>
      </c>
      <c r="E36" s="54">
        <v>65.6</v>
      </c>
      <c r="F36" s="54" t="s">
        <v>8</v>
      </c>
      <c r="G36" s="50" t="s">
        <v>12</v>
      </c>
      <c r="H36" s="50"/>
      <c r="I36" s="50"/>
      <c r="J36" s="42" t="s">
        <v>692</v>
      </c>
      <c r="K36" s="173">
        <v>486997.54</v>
      </c>
      <c r="L36" s="70" t="e">
        <f>-#REF!</f>
        <v>#REF!</v>
      </c>
    </row>
    <row r="37" spans="1:12" ht="151.5" customHeight="1">
      <c r="A37" s="174" t="s">
        <v>691</v>
      </c>
      <c r="B37" s="169" t="s">
        <v>690</v>
      </c>
      <c r="C37" s="65" t="s">
        <v>689</v>
      </c>
      <c r="D37" s="65" t="s">
        <v>7</v>
      </c>
      <c r="E37" s="66">
        <v>1000</v>
      </c>
      <c r="F37" s="65" t="s">
        <v>8</v>
      </c>
      <c r="G37" s="65" t="s">
        <v>10</v>
      </c>
      <c r="H37" s="66">
        <v>14.9</v>
      </c>
      <c r="I37" s="65" t="s">
        <v>8</v>
      </c>
      <c r="J37" s="65" t="s">
        <v>688</v>
      </c>
      <c r="K37" s="189">
        <v>1804886.06</v>
      </c>
      <c r="L37" s="69"/>
    </row>
    <row r="38" spans="1:12" ht="52.5" customHeight="1" thickBot="1">
      <c r="A38" s="163"/>
      <c r="B38" s="42"/>
      <c r="C38" s="178" t="s">
        <v>10</v>
      </c>
      <c r="D38" s="178" t="s">
        <v>7</v>
      </c>
      <c r="E38" s="54">
        <v>31.5</v>
      </c>
      <c r="F38" s="178" t="s">
        <v>8</v>
      </c>
      <c r="G38" s="178" t="s">
        <v>9</v>
      </c>
      <c r="H38" s="54">
        <v>39</v>
      </c>
      <c r="I38" s="178" t="s">
        <v>8</v>
      </c>
      <c r="J38" s="178"/>
      <c r="K38" s="173"/>
      <c r="L38" s="70"/>
    </row>
    <row r="39" spans="1:12" ht="127.5" customHeight="1">
      <c r="A39" s="280" t="s">
        <v>687</v>
      </c>
      <c r="B39" s="169" t="s">
        <v>686</v>
      </c>
      <c r="C39" s="65" t="s">
        <v>222</v>
      </c>
      <c r="D39" s="169" t="s">
        <v>7</v>
      </c>
      <c r="E39" s="66">
        <v>621</v>
      </c>
      <c r="F39" s="65" t="s">
        <v>8</v>
      </c>
      <c r="G39" s="65" t="s">
        <v>12</v>
      </c>
      <c r="H39" s="175"/>
      <c r="I39" s="175"/>
      <c r="J39" s="169" t="s">
        <v>685</v>
      </c>
      <c r="K39" s="189">
        <v>1403362.91</v>
      </c>
      <c r="L39" s="69">
        <f>-N55</f>
        <v>0</v>
      </c>
    </row>
    <row r="40" spans="1:12" ht="51.75" customHeight="1">
      <c r="A40" s="293"/>
      <c r="B40" s="38"/>
      <c r="C40" s="57" t="s">
        <v>559</v>
      </c>
      <c r="D40" s="37" t="s">
        <v>684</v>
      </c>
      <c r="E40" s="56">
        <v>7270</v>
      </c>
      <c r="F40" s="56" t="s">
        <v>8</v>
      </c>
      <c r="G40" s="38"/>
      <c r="H40" s="38"/>
      <c r="I40" s="38"/>
      <c r="J40" s="38"/>
      <c r="K40" s="38"/>
      <c r="L40" s="68"/>
    </row>
    <row r="41" spans="1:12" ht="200.25" customHeight="1">
      <c r="A41" s="293"/>
      <c r="B41" s="38"/>
      <c r="C41" s="57" t="s">
        <v>307</v>
      </c>
      <c r="D41" s="37" t="s">
        <v>7</v>
      </c>
      <c r="E41" s="56">
        <v>42.4</v>
      </c>
      <c r="F41" s="56" t="s">
        <v>8</v>
      </c>
      <c r="G41" s="38"/>
      <c r="H41" s="38"/>
      <c r="I41" s="38"/>
      <c r="J41" s="38"/>
      <c r="K41" s="38"/>
      <c r="L41" s="68"/>
    </row>
    <row r="42" spans="1:12" ht="200.25" customHeight="1">
      <c r="A42" s="293"/>
      <c r="B42" s="38"/>
      <c r="C42" s="57" t="s">
        <v>10</v>
      </c>
      <c r="D42" s="37" t="s">
        <v>7</v>
      </c>
      <c r="E42" s="56">
        <v>35.8</v>
      </c>
      <c r="F42" s="56" t="s">
        <v>8</v>
      </c>
      <c r="G42" s="38"/>
      <c r="H42" s="38"/>
      <c r="I42" s="38"/>
      <c r="J42" s="38"/>
      <c r="K42" s="38"/>
      <c r="L42" s="68"/>
    </row>
    <row r="43" spans="1:12" ht="32.25" customHeight="1">
      <c r="A43" s="293"/>
      <c r="B43" s="38"/>
      <c r="C43" s="57" t="s">
        <v>307</v>
      </c>
      <c r="D43" s="37" t="s">
        <v>7</v>
      </c>
      <c r="E43" s="56">
        <v>49.1</v>
      </c>
      <c r="F43" s="56" t="s">
        <v>8</v>
      </c>
      <c r="G43" s="38"/>
      <c r="H43" s="38"/>
      <c r="I43" s="38"/>
      <c r="J43" s="38"/>
      <c r="K43" s="38"/>
      <c r="L43" s="68"/>
    </row>
    <row r="44" spans="1:12" ht="45.75" thickBot="1">
      <c r="A44" s="297"/>
      <c r="B44" s="50"/>
      <c r="C44" s="178" t="s">
        <v>163</v>
      </c>
      <c r="D44" s="42" t="s">
        <v>684</v>
      </c>
      <c r="E44" s="54">
        <v>5286.6</v>
      </c>
      <c r="F44" s="54" t="s">
        <v>8</v>
      </c>
      <c r="G44" s="50"/>
      <c r="H44" s="50"/>
      <c r="I44" s="50"/>
      <c r="J44" s="50"/>
      <c r="K44" s="50"/>
      <c r="L44" s="67"/>
    </row>
    <row r="45" spans="1:12" ht="45">
      <c r="A45" s="174" t="s">
        <v>683</v>
      </c>
      <c r="B45" s="169" t="s">
        <v>682</v>
      </c>
      <c r="C45" s="65" t="s">
        <v>257</v>
      </c>
      <c r="D45" s="65" t="s">
        <v>7</v>
      </c>
      <c r="E45" s="66">
        <v>66.3</v>
      </c>
      <c r="F45" s="65" t="s">
        <v>8</v>
      </c>
      <c r="G45" s="65" t="s">
        <v>12</v>
      </c>
      <c r="H45" s="175"/>
      <c r="I45" s="175"/>
      <c r="J45" s="169" t="s">
        <v>12</v>
      </c>
      <c r="K45" s="189">
        <v>3395221.23</v>
      </c>
      <c r="L45" s="199"/>
    </row>
    <row r="46" spans="1:12" ht="45.75" thickBot="1">
      <c r="A46" s="163"/>
      <c r="B46" s="42"/>
      <c r="C46" s="178"/>
      <c r="D46" s="178" t="s">
        <v>681</v>
      </c>
      <c r="E46" s="54">
        <v>506</v>
      </c>
      <c r="F46" s="178" t="s">
        <v>8</v>
      </c>
      <c r="G46" s="178"/>
      <c r="H46" s="50"/>
      <c r="I46" s="50"/>
      <c r="J46" s="42"/>
      <c r="K46" s="173"/>
      <c r="L46" s="200"/>
    </row>
    <row r="47" spans="1:12" ht="153.75" customHeight="1">
      <c r="A47" s="280" t="s">
        <v>680</v>
      </c>
      <c r="B47" s="287" t="s">
        <v>679</v>
      </c>
      <c r="C47" s="65" t="s">
        <v>6</v>
      </c>
      <c r="D47" s="65" t="s">
        <v>676</v>
      </c>
      <c r="E47" s="66">
        <v>4086</v>
      </c>
      <c r="F47" s="65" t="s">
        <v>8</v>
      </c>
      <c r="G47" s="65" t="s">
        <v>12</v>
      </c>
      <c r="H47" s="66"/>
      <c r="I47" s="65"/>
      <c r="J47" s="66" t="s">
        <v>12</v>
      </c>
      <c r="K47" s="189">
        <v>1350437.99</v>
      </c>
      <c r="L47" s="69"/>
    </row>
    <row r="48" spans="1:12" ht="35.25" customHeight="1">
      <c r="A48" s="293"/>
      <c r="B48" s="264"/>
      <c r="C48" s="57" t="s">
        <v>10</v>
      </c>
      <c r="D48" s="57" t="s">
        <v>677</v>
      </c>
      <c r="E48" s="56">
        <v>88.9</v>
      </c>
      <c r="F48" s="56" t="s">
        <v>8</v>
      </c>
      <c r="G48" s="38"/>
      <c r="H48" s="38"/>
      <c r="I48" s="38"/>
      <c r="J48" s="38"/>
      <c r="K48" s="38"/>
      <c r="L48" s="68"/>
    </row>
    <row r="49" spans="1:12" ht="35.25" customHeight="1">
      <c r="A49" s="293"/>
      <c r="B49" s="264"/>
      <c r="C49" s="57" t="s">
        <v>10</v>
      </c>
      <c r="D49" s="57" t="s">
        <v>677</v>
      </c>
      <c r="E49" s="56">
        <v>43.1</v>
      </c>
      <c r="F49" s="56" t="s">
        <v>8</v>
      </c>
      <c r="G49" s="38"/>
      <c r="H49" s="38"/>
      <c r="I49" s="38"/>
      <c r="J49" s="38"/>
      <c r="K49" s="38"/>
      <c r="L49" s="68"/>
    </row>
    <row r="50" spans="1:12" ht="33.75" customHeight="1">
      <c r="A50" s="293"/>
      <c r="B50" s="264"/>
      <c r="C50" s="57" t="s">
        <v>10</v>
      </c>
      <c r="D50" s="57" t="s">
        <v>7</v>
      </c>
      <c r="E50" s="56">
        <v>35.4</v>
      </c>
      <c r="F50" s="56" t="s">
        <v>8</v>
      </c>
      <c r="G50" s="38"/>
      <c r="H50" s="38"/>
      <c r="I50" s="38"/>
      <c r="J50" s="38"/>
      <c r="K50" s="38"/>
      <c r="L50" s="68"/>
    </row>
    <row r="51" spans="1:12" ht="45">
      <c r="A51" s="298"/>
      <c r="B51" s="259"/>
      <c r="C51" s="62" t="s">
        <v>163</v>
      </c>
      <c r="D51" s="62" t="s">
        <v>676</v>
      </c>
      <c r="E51" s="63">
        <v>2608.7</v>
      </c>
      <c r="F51" s="63" t="s">
        <v>8</v>
      </c>
      <c r="G51" s="61"/>
      <c r="H51" s="61"/>
      <c r="I51" s="61"/>
      <c r="J51" s="61"/>
      <c r="K51" s="61"/>
      <c r="L51" s="190"/>
    </row>
    <row r="52" spans="1:12" ht="124.5" customHeight="1">
      <c r="A52" s="292" t="s">
        <v>14</v>
      </c>
      <c r="B52" s="52"/>
      <c r="C52" s="86" t="s">
        <v>559</v>
      </c>
      <c r="D52" s="86" t="s">
        <v>676</v>
      </c>
      <c r="E52" s="87">
        <v>4086</v>
      </c>
      <c r="F52" s="87" t="s">
        <v>8</v>
      </c>
      <c r="G52" s="87" t="s">
        <v>12</v>
      </c>
      <c r="H52" s="52"/>
      <c r="I52" s="52"/>
      <c r="J52" s="47" t="s">
        <v>678</v>
      </c>
      <c r="K52" s="82">
        <v>777244.98</v>
      </c>
      <c r="L52" s="172">
        <f>-N61</f>
        <v>0</v>
      </c>
    </row>
    <row r="53" spans="1:12" ht="60.75" customHeight="1">
      <c r="A53" s="293"/>
      <c r="B53" s="38"/>
      <c r="C53" s="57" t="s">
        <v>10</v>
      </c>
      <c r="D53" s="57" t="s">
        <v>677</v>
      </c>
      <c r="E53" s="56">
        <v>88.9</v>
      </c>
      <c r="F53" s="56" t="s">
        <v>8</v>
      </c>
      <c r="G53" s="56"/>
      <c r="H53" s="38"/>
      <c r="I53" s="38"/>
      <c r="J53" s="38"/>
      <c r="K53" s="38"/>
      <c r="L53" s="68"/>
    </row>
    <row r="54" spans="1:12" ht="60.75" customHeight="1">
      <c r="A54" s="293"/>
      <c r="B54" s="38"/>
      <c r="C54" s="57" t="s">
        <v>10</v>
      </c>
      <c r="D54" s="57" t="s">
        <v>677</v>
      </c>
      <c r="E54" s="56">
        <v>43.1</v>
      </c>
      <c r="F54" s="56" t="s">
        <v>8</v>
      </c>
      <c r="G54" s="56"/>
      <c r="H54" s="38"/>
      <c r="I54" s="38"/>
      <c r="J54" s="38"/>
      <c r="K54" s="38"/>
      <c r="L54" s="68"/>
    </row>
    <row r="55" spans="1:12" ht="79.5" customHeight="1" thickBot="1">
      <c r="A55" s="297"/>
      <c r="B55" s="50"/>
      <c r="C55" s="178" t="s">
        <v>163</v>
      </c>
      <c r="D55" s="178" t="s">
        <v>676</v>
      </c>
      <c r="E55" s="54">
        <v>2608.7</v>
      </c>
      <c r="F55" s="54" t="s">
        <v>8</v>
      </c>
      <c r="G55" s="50"/>
      <c r="H55" s="50"/>
      <c r="I55" s="50"/>
      <c r="J55" s="50"/>
      <c r="K55" s="50"/>
      <c r="L55" s="67"/>
    </row>
    <row r="56" spans="1:12" ht="139.5" customHeight="1">
      <c r="A56" s="174" t="s">
        <v>675</v>
      </c>
      <c r="B56" s="169" t="s">
        <v>674</v>
      </c>
      <c r="C56" s="65" t="s">
        <v>10</v>
      </c>
      <c r="D56" s="65" t="s">
        <v>7</v>
      </c>
      <c r="E56" s="66">
        <v>38.7</v>
      </c>
      <c r="F56" s="65" t="s">
        <v>8</v>
      </c>
      <c r="G56" s="65" t="s">
        <v>9</v>
      </c>
      <c r="H56" s="66">
        <v>223</v>
      </c>
      <c r="I56" s="65" t="s">
        <v>8</v>
      </c>
      <c r="J56" s="65" t="s">
        <v>12</v>
      </c>
      <c r="K56" s="189">
        <v>2325919.28</v>
      </c>
      <c r="L56" s="69">
        <f>-N78</f>
        <v>0</v>
      </c>
    </row>
    <row r="57" spans="1:12" ht="139.5" customHeight="1">
      <c r="A57" s="201"/>
      <c r="B57" s="47"/>
      <c r="C57" s="86"/>
      <c r="D57" s="86"/>
      <c r="E57" s="87"/>
      <c r="F57" s="86"/>
      <c r="G57" s="86" t="s">
        <v>10</v>
      </c>
      <c r="H57" s="87">
        <v>15.7</v>
      </c>
      <c r="I57" s="86" t="s">
        <v>8</v>
      </c>
      <c r="J57" s="86"/>
      <c r="K57" s="82"/>
      <c r="L57" s="172"/>
    </row>
    <row r="58" spans="1:12" ht="58.5" customHeight="1">
      <c r="A58" s="292" t="s">
        <v>14</v>
      </c>
      <c r="B58" s="52"/>
      <c r="C58" s="86" t="s">
        <v>6</v>
      </c>
      <c r="D58" s="86" t="s">
        <v>7</v>
      </c>
      <c r="E58" s="52">
        <v>1500</v>
      </c>
      <c r="F58" s="52" t="s">
        <v>8</v>
      </c>
      <c r="G58" s="86" t="s">
        <v>12</v>
      </c>
      <c r="H58" s="87"/>
      <c r="I58" s="86"/>
      <c r="J58" s="86" t="s">
        <v>673</v>
      </c>
      <c r="K58" s="82">
        <v>626750.46</v>
      </c>
      <c r="L58" s="172">
        <f>-N83</f>
        <v>0</v>
      </c>
    </row>
    <row r="59" spans="1:12" ht="57" customHeight="1" thickBot="1">
      <c r="A59" s="297"/>
      <c r="B59" s="50"/>
      <c r="C59" s="50" t="s">
        <v>9</v>
      </c>
      <c r="D59" s="178" t="s">
        <v>7</v>
      </c>
      <c r="E59" s="50">
        <v>223</v>
      </c>
      <c r="F59" s="50" t="s">
        <v>8</v>
      </c>
      <c r="G59" s="50"/>
      <c r="H59" s="50"/>
      <c r="I59" s="50"/>
      <c r="J59" s="50"/>
      <c r="K59" s="50"/>
      <c r="L59" s="67"/>
    </row>
    <row r="60" spans="1:12" ht="152.25" customHeight="1">
      <c r="A60" s="280" t="s">
        <v>672</v>
      </c>
      <c r="B60" s="169" t="s">
        <v>671</v>
      </c>
      <c r="C60" s="65" t="s">
        <v>529</v>
      </c>
      <c r="D60" s="65" t="s">
        <v>7</v>
      </c>
      <c r="E60" s="66">
        <v>628</v>
      </c>
      <c r="F60" s="65" t="s">
        <v>8</v>
      </c>
      <c r="G60" s="65" t="s">
        <v>10</v>
      </c>
      <c r="H60" s="66">
        <v>52.6</v>
      </c>
      <c r="I60" s="65" t="s">
        <v>8</v>
      </c>
      <c r="J60" s="169" t="s">
        <v>670</v>
      </c>
      <c r="K60" s="189">
        <v>1736816.15</v>
      </c>
      <c r="L60" s="69"/>
    </row>
    <row r="61" spans="1:12" ht="53.25" customHeight="1">
      <c r="A61" s="293"/>
      <c r="B61" s="38"/>
      <c r="C61" s="57" t="s">
        <v>307</v>
      </c>
      <c r="D61" s="57" t="s">
        <v>7</v>
      </c>
      <c r="E61" s="56">
        <v>29.8</v>
      </c>
      <c r="F61" s="56" t="s">
        <v>8</v>
      </c>
      <c r="G61" s="38"/>
      <c r="H61" s="38"/>
      <c r="I61" s="38"/>
      <c r="J61" s="38"/>
      <c r="K61" s="38"/>
      <c r="L61" s="68"/>
    </row>
    <row r="62" spans="1:12" ht="53.25" customHeight="1">
      <c r="A62" s="293"/>
      <c r="B62" s="38"/>
      <c r="C62" s="57" t="s">
        <v>6</v>
      </c>
      <c r="D62" s="57" t="s">
        <v>7</v>
      </c>
      <c r="E62" s="56">
        <v>1763</v>
      </c>
      <c r="F62" s="56" t="s">
        <v>8</v>
      </c>
      <c r="G62" s="38"/>
      <c r="H62" s="38"/>
      <c r="I62" s="38"/>
      <c r="J62" s="38"/>
      <c r="K62" s="38"/>
      <c r="L62" s="68"/>
    </row>
    <row r="63" spans="1:12" ht="53.25" customHeight="1">
      <c r="A63" s="293"/>
      <c r="B63" s="38"/>
      <c r="C63" s="57" t="s">
        <v>9</v>
      </c>
      <c r="D63" s="57" t="s">
        <v>7</v>
      </c>
      <c r="E63" s="56">
        <v>170</v>
      </c>
      <c r="F63" s="56" t="s">
        <v>8</v>
      </c>
      <c r="G63" s="38"/>
      <c r="H63" s="38"/>
      <c r="I63" s="38"/>
      <c r="J63" s="38"/>
      <c r="K63" s="38"/>
      <c r="L63" s="68"/>
    </row>
    <row r="64" spans="1:12" ht="63.75" customHeight="1">
      <c r="A64" s="293"/>
      <c r="B64" s="38"/>
      <c r="C64" s="57" t="s">
        <v>668</v>
      </c>
      <c r="D64" s="57" t="s">
        <v>7</v>
      </c>
      <c r="E64" s="56">
        <v>48.9</v>
      </c>
      <c r="F64" s="56" t="s">
        <v>8</v>
      </c>
      <c r="G64" s="38"/>
      <c r="H64" s="38"/>
      <c r="I64" s="38"/>
      <c r="J64" s="38"/>
      <c r="K64" s="38"/>
      <c r="L64" s="68"/>
    </row>
    <row r="65" spans="1:12" ht="127.5" customHeight="1">
      <c r="A65" s="298"/>
      <c r="B65" s="61"/>
      <c r="C65" s="62" t="s">
        <v>164</v>
      </c>
      <c r="D65" s="62" t="s">
        <v>7</v>
      </c>
      <c r="E65" s="63">
        <v>15</v>
      </c>
      <c r="F65" s="63" t="s">
        <v>8</v>
      </c>
      <c r="G65" s="61"/>
      <c r="H65" s="61"/>
      <c r="I65" s="61"/>
      <c r="J65" s="61"/>
      <c r="K65" s="61"/>
      <c r="L65" s="190"/>
    </row>
    <row r="66" spans="1:12" ht="75" customHeight="1">
      <c r="A66" s="292" t="s">
        <v>14</v>
      </c>
      <c r="B66" s="52"/>
      <c r="C66" s="52" t="s">
        <v>10</v>
      </c>
      <c r="D66" s="86" t="s">
        <v>147</v>
      </c>
      <c r="E66" s="52">
        <v>52.6</v>
      </c>
      <c r="F66" s="52" t="s">
        <v>8</v>
      </c>
      <c r="G66" s="52" t="s">
        <v>10</v>
      </c>
      <c r="H66" s="52">
        <v>52.6</v>
      </c>
      <c r="I66" s="52" t="s">
        <v>8</v>
      </c>
      <c r="J66" s="47" t="s">
        <v>669</v>
      </c>
      <c r="K66" s="82">
        <v>3.58</v>
      </c>
      <c r="L66" s="172"/>
    </row>
    <row r="67" spans="1:12" ht="75" customHeight="1">
      <c r="A67" s="293"/>
      <c r="B67" s="38"/>
      <c r="C67" s="57" t="s">
        <v>668</v>
      </c>
      <c r="D67" s="38" t="s">
        <v>7</v>
      </c>
      <c r="E67" s="38">
        <v>48.9</v>
      </c>
      <c r="F67" s="38" t="s">
        <v>8</v>
      </c>
      <c r="G67" s="38"/>
      <c r="H67" s="38"/>
      <c r="I67" s="38"/>
      <c r="J67" s="37" t="s">
        <v>667</v>
      </c>
      <c r="K67" s="38"/>
      <c r="L67" s="68"/>
    </row>
    <row r="68" spans="1:12" ht="49.5" customHeight="1" thickBot="1">
      <c r="A68" s="146" t="s">
        <v>20</v>
      </c>
      <c r="B68" s="202"/>
      <c r="C68" s="203" t="s">
        <v>12</v>
      </c>
      <c r="D68" s="202"/>
      <c r="E68" s="202"/>
      <c r="F68" s="202"/>
      <c r="G68" s="202" t="s">
        <v>10</v>
      </c>
      <c r="H68" s="203">
        <v>52.6</v>
      </c>
      <c r="I68" s="202" t="s">
        <v>8</v>
      </c>
      <c r="J68" s="203" t="s">
        <v>12</v>
      </c>
      <c r="K68" s="204" t="s">
        <v>12</v>
      </c>
      <c r="L68" s="179"/>
    </row>
    <row r="69" spans="1:12" ht="155.25" customHeight="1">
      <c r="A69" s="280" t="s">
        <v>666</v>
      </c>
      <c r="B69" s="169" t="s">
        <v>665</v>
      </c>
      <c r="C69" s="169" t="s">
        <v>146</v>
      </c>
      <c r="D69" s="169" t="s">
        <v>7</v>
      </c>
      <c r="E69" s="175">
        <v>66.3</v>
      </c>
      <c r="F69" s="169" t="s">
        <v>8</v>
      </c>
      <c r="G69" s="65" t="s">
        <v>12</v>
      </c>
      <c r="H69" s="175"/>
      <c r="I69" s="175"/>
      <c r="J69" s="175" t="s">
        <v>12</v>
      </c>
      <c r="K69" s="170">
        <v>1830775.63</v>
      </c>
      <c r="L69" s="69"/>
    </row>
    <row r="70" spans="1:12" ht="143.25" customHeight="1">
      <c r="A70" s="298"/>
      <c r="B70" s="61"/>
      <c r="C70" s="61" t="s">
        <v>11</v>
      </c>
      <c r="D70" s="60" t="s">
        <v>7</v>
      </c>
      <c r="E70" s="60">
        <v>18.4</v>
      </c>
      <c r="F70" s="61" t="s">
        <v>8</v>
      </c>
      <c r="G70" s="61"/>
      <c r="H70" s="61"/>
      <c r="I70" s="61"/>
      <c r="J70" s="61"/>
      <c r="K70" s="61"/>
      <c r="L70" s="190"/>
    </row>
    <row r="71" spans="1:12" ht="60">
      <c r="A71" s="177" t="s">
        <v>14</v>
      </c>
      <c r="B71" s="52"/>
      <c r="C71" s="52" t="s">
        <v>12</v>
      </c>
      <c r="D71" s="52"/>
      <c r="E71" s="52"/>
      <c r="F71" s="52"/>
      <c r="G71" s="86" t="s">
        <v>10</v>
      </c>
      <c r="H71" s="52">
        <v>66.3</v>
      </c>
      <c r="I71" s="52" t="s">
        <v>8</v>
      </c>
      <c r="J71" s="47" t="s">
        <v>664</v>
      </c>
      <c r="K71" s="82">
        <v>605963.2</v>
      </c>
      <c r="L71" s="172"/>
    </row>
    <row r="72" spans="1:12" ht="63.75" customHeight="1" thickBot="1">
      <c r="A72" s="146" t="s">
        <v>20</v>
      </c>
      <c r="B72" s="202"/>
      <c r="C72" s="203" t="s">
        <v>12</v>
      </c>
      <c r="D72" s="203"/>
      <c r="E72" s="203"/>
      <c r="F72" s="203"/>
      <c r="G72" s="205" t="s">
        <v>10</v>
      </c>
      <c r="H72" s="203">
        <v>66.3</v>
      </c>
      <c r="I72" s="203" t="s">
        <v>8</v>
      </c>
      <c r="J72" s="203" t="s">
        <v>12</v>
      </c>
      <c r="K72" s="202" t="s">
        <v>12</v>
      </c>
      <c r="L72" s="179">
        <f>-N88</f>
        <v>0</v>
      </c>
    </row>
    <row r="73" spans="1:12" ht="152.25" customHeight="1">
      <c r="A73" s="280" t="s">
        <v>663</v>
      </c>
      <c r="B73" s="287" t="s">
        <v>662</v>
      </c>
      <c r="C73" s="65" t="s">
        <v>215</v>
      </c>
      <c r="D73" s="169" t="s">
        <v>7</v>
      </c>
      <c r="E73" s="175">
        <v>1800</v>
      </c>
      <c r="F73" s="169" t="s">
        <v>8</v>
      </c>
      <c r="G73" s="65" t="s">
        <v>12</v>
      </c>
      <c r="H73" s="66"/>
      <c r="I73" s="65"/>
      <c r="J73" s="66" t="s">
        <v>12</v>
      </c>
      <c r="K73" s="189">
        <v>5129606.27</v>
      </c>
      <c r="L73" s="69">
        <f>-N89</f>
        <v>0</v>
      </c>
    </row>
    <row r="74" spans="1:12" ht="150" customHeight="1">
      <c r="A74" s="293"/>
      <c r="B74" s="264"/>
      <c r="C74" s="57" t="s">
        <v>262</v>
      </c>
      <c r="D74" s="37" t="s">
        <v>7</v>
      </c>
      <c r="E74" s="37">
        <v>49.6</v>
      </c>
      <c r="F74" s="38" t="s">
        <v>8</v>
      </c>
      <c r="G74" s="37"/>
      <c r="H74" s="38"/>
      <c r="I74" s="38"/>
      <c r="J74" s="38"/>
      <c r="K74" s="38"/>
      <c r="L74" s="68"/>
    </row>
    <row r="75" spans="1:12" ht="53.25" customHeight="1" thickBot="1">
      <c r="A75" s="297"/>
      <c r="B75" s="289"/>
      <c r="C75" s="178" t="s">
        <v>146</v>
      </c>
      <c r="D75" s="42" t="s">
        <v>7</v>
      </c>
      <c r="E75" s="42">
        <v>45.2</v>
      </c>
      <c r="F75" s="50" t="s">
        <v>8</v>
      </c>
      <c r="G75" s="50"/>
      <c r="H75" s="50"/>
      <c r="I75" s="50"/>
      <c r="J75" s="50"/>
      <c r="K75" s="50"/>
      <c r="L75" s="67"/>
    </row>
    <row r="76" spans="1:12" ht="72.75" customHeight="1">
      <c r="A76" s="311" t="s">
        <v>14</v>
      </c>
      <c r="B76" s="175"/>
      <c r="C76" s="169" t="s">
        <v>149</v>
      </c>
      <c r="D76" s="169" t="s">
        <v>7</v>
      </c>
      <c r="E76" s="175">
        <v>19.1</v>
      </c>
      <c r="F76" s="175" t="s">
        <v>8</v>
      </c>
      <c r="G76" s="169" t="s">
        <v>6</v>
      </c>
      <c r="H76" s="175">
        <v>19.1</v>
      </c>
      <c r="I76" s="175" t="s">
        <v>8</v>
      </c>
      <c r="J76" s="169" t="s">
        <v>661</v>
      </c>
      <c r="K76" s="170">
        <v>515547.58</v>
      </c>
      <c r="L76" s="69">
        <f>-N92</f>
        <v>0</v>
      </c>
    </row>
    <row r="77" spans="1:12" ht="72.75" customHeight="1" thickBot="1">
      <c r="A77" s="297"/>
      <c r="B77" s="50"/>
      <c r="C77" s="42" t="s">
        <v>10</v>
      </c>
      <c r="D77" s="42" t="s">
        <v>7</v>
      </c>
      <c r="E77" s="50">
        <v>58.1</v>
      </c>
      <c r="F77" s="50" t="s">
        <v>8</v>
      </c>
      <c r="G77" s="42"/>
      <c r="H77" s="50"/>
      <c r="I77" s="50"/>
      <c r="J77" s="50" t="s">
        <v>660</v>
      </c>
      <c r="K77" s="206"/>
      <c r="L77" s="70"/>
    </row>
    <row r="78" spans="1:12" ht="126.75" customHeight="1">
      <c r="A78" s="174" t="s">
        <v>659</v>
      </c>
      <c r="B78" s="169" t="s">
        <v>658</v>
      </c>
      <c r="C78" s="66" t="s">
        <v>6</v>
      </c>
      <c r="D78" s="65" t="s">
        <v>497</v>
      </c>
      <c r="E78" s="66">
        <v>1000</v>
      </c>
      <c r="F78" s="66" t="s">
        <v>8</v>
      </c>
      <c r="G78" s="65" t="s">
        <v>12</v>
      </c>
      <c r="H78" s="169"/>
      <c r="I78" s="169"/>
      <c r="J78" s="169" t="s">
        <v>12</v>
      </c>
      <c r="K78" s="189">
        <v>6439559.81</v>
      </c>
      <c r="L78" s="69">
        <f>-N104</f>
        <v>0</v>
      </c>
    </row>
    <row r="79" spans="1:12" ht="126.75" customHeight="1">
      <c r="A79" s="207"/>
      <c r="B79" s="37"/>
      <c r="C79" s="56" t="s">
        <v>9</v>
      </c>
      <c r="D79" s="57" t="s">
        <v>497</v>
      </c>
      <c r="E79" s="56">
        <v>95.5</v>
      </c>
      <c r="F79" s="56" t="s">
        <v>8</v>
      </c>
      <c r="G79" s="57"/>
      <c r="H79" s="37"/>
      <c r="I79" s="37"/>
      <c r="J79" s="37"/>
      <c r="K79" s="80"/>
      <c r="L79" s="171"/>
    </row>
    <row r="80" spans="1:12" ht="45">
      <c r="A80" s="292" t="s">
        <v>14</v>
      </c>
      <c r="B80" s="52"/>
      <c r="C80" s="86" t="s">
        <v>6</v>
      </c>
      <c r="D80" s="47" t="s">
        <v>497</v>
      </c>
      <c r="E80" s="87">
        <v>1000</v>
      </c>
      <c r="F80" s="87" t="s">
        <v>8</v>
      </c>
      <c r="G80" s="52" t="s">
        <v>12</v>
      </c>
      <c r="H80" s="52"/>
      <c r="I80" s="52"/>
      <c r="J80" s="47" t="s">
        <v>112</v>
      </c>
      <c r="K80" s="82">
        <v>1658452.13</v>
      </c>
      <c r="L80" s="172">
        <f>-N105</f>
        <v>0</v>
      </c>
    </row>
    <row r="81" spans="1:12" ht="15">
      <c r="A81" s="293"/>
      <c r="B81" s="38"/>
      <c r="C81" s="57" t="s">
        <v>10</v>
      </c>
      <c r="D81" s="37" t="s">
        <v>7</v>
      </c>
      <c r="E81" s="56">
        <v>62.9</v>
      </c>
      <c r="F81" s="56" t="s">
        <v>8</v>
      </c>
      <c r="G81" s="38"/>
      <c r="H81" s="38"/>
      <c r="I81" s="38"/>
      <c r="J81" s="37"/>
      <c r="K81" s="80"/>
      <c r="L81" s="171"/>
    </row>
    <row r="82" spans="1:12" ht="15.75" thickBot="1">
      <c r="A82" s="297"/>
      <c r="B82" s="50"/>
      <c r="C82" s="178" t="s">
        <v>9</v>
      </c>
      <c r="D82" s="42" t="s">
        <v>497</v>
      </c>
      <c r="E82" s="54">
        <v>95.5</v>
      </c>
      <c r="F82" s="54" t="s">
        <v>8</v>
      </c>
      <c r="G82" s="50"/>
      <c r="H82" s="50"/>
      <c r="I82" s="50"/>
      <c r="J82" s="42"/>
      <c r="K82" s="173"/>
      <c r="L82" s="70"/>
    </row>
    <row r="83" spans="1:12" ht="144.75" customHeight="1">
      <c r="A83" s="280" t="s">
        <v>657</v>
      </c>
      <c r="B83" s="287" t="s">
        <v>656</v>
      </c>
      <c r="C83" s="65" t="s">
        <v>6</v>
      </c>
      <c r="D83" s="169" t="s">
        <v>7</v>
      </c>
      <c r="E83" s="66">
        <v>1000</v>
      </c>
      <c r="F83" s="65" t="s">
        <v>8</v>
      </c>
      <c r="G83" s="65" t="s">
        <v>12</v>
      </c>
      <c r="H83" s="175"/>
      <c r="I83" s="65"/>
      <c r="J83" s="175" t="s">
        <v>12</v>
      </c>
      <c r="K83" s="189">
        <v>6026318.69</v>
      </c>
      <c r="L83" s="69">
        <f>-N106</f>
        <v>0</v>
      </c>
    </row>
    <row r="84" spans="1:12" ht="15.75" thickBot="1">
      <c r="A84" s="297"/>
      <c r="B84" s="289"/>
      <c r="C84" s="178" t="s">
        <v>9</v>
      </c>
      <c r="D84" s="42" t="s">
        <v>7</v>
      </c>
      <c r="E84" s="54">
        <v>129.6</v>
      </c>
      <c r="F84" s="54" t="s">
        <v>8</v>
      </c>
      <c r="G84" s="178"/>
      <c r="H84" s="42"/>
      <c r="I84" s="178"/>
      <c r="J84" s="50"/>
      <c r="K84" s="50"/>
      <c r="L84" s="67"/>
    </row>
    <row r="85" spans="1:12" ht="45" customHeight="1">
      <c r="A85" s="174" t="s">
        <v>655</v>
      </c>
      <c r="B85" s="169" t="s">
        <v>654</v>
      </c>
      <c r="C85" s="65" t="s">
        <v>10</v>
      </c>
      <c r="D85" s="65" t="s">
        <v>7</v>
      </c>
      <c r="E85" s="66">
        <v>97.4</v>
      </c>
      <c r="F85" s="65" t="s">
        <v>8</v>
      </c>
      <c r="G85" s="65" t="s">
        <v>12</v>
      </c>
      <c r="H85" s="66"/>
      <c r="I85" s="65"/>
      <c r="J85" s="169" t="s">
        <v>653</v>
      </c>
      <c r="K85" s="189">
        <v>1428368.85</v>
      </c>
      <c r="L85" s="69">
        <f>-N118</f>
        <v>0</v>
      </c>
    </row>
    <row r="86" spans="1:12" ht="57.75" customHeight="1">
      <c r="A86" s="292" t="s">
        <v>14</v>
      </c>
      <c r="B86" s="52"/>
      <c r="C86" s="47" t="s">
        <v>10</v>
      </c>
      <c r="D86" s="47" t="s">
        <v>7</v>
      </c>
      <c r="E86" s="52">
        <v>72.4</v>
      </c>
      <c r="F86" s="86" t="s">
        <v>8</v>
      </c>
      <c r="G86" s="86" t="s">
        <v>6</v>
      </c>
      <c r="H86" s="87">
        <v>17.3</v>
      </c>
      <c r="I86" s="86" t="s">
        <v>8</v>
      </c>
      <c r="J86" s="52" t="s">
        <v>652</v>
      </c>
      <c r="K86" s="47">
        <v>3714811.74</v>
      </c>
      <c r="L86" s="172">
        <f>-N120</f>
        <v>0</v>
      </c>
    </row>
    <row r="87" spans="1:12" ht="46.5" customHeight="1">
      <c r="A87" s="293"/>
      <c r="B87" s="38"/>
      <c r="C87" s="37" t="s">
        <v>11</v>
      </c>
      <c r="D87" s="37" t="s">
        <v>7</v>
      </c>
      <c r="E87" s="38">
        <v>17.3</v>
      </c>
      <c r="F87" s="38" t="s">
        <v>8</v>
      </c>
      <c r="G87" s="37"/>
      <c r="H87" s="56"/>
      <c r="I87" s="57"/>
      <c r="J87" s="38" t="s">
        <v>651</v>
      </c>
      <c r="K87" s="37"/>
      <c r="L87" s="171"/>
    </row>
    <row r="88" spans="1:12" ht="48" customHeight="1">
      <c r="A88" s="298"/>
      <c r="B88" s="61"/>
      <c r="C88" s="78"/>
      <c r="D88" s="78"/>
      <c r="E88" s="78"/>
      <c r="F88" s="78"/>
      <c r="G88" s="60"/>
      <c r="H88" s="61"/>
      <c r="I88" s="61"/>
      <c r="J88" s="78" t="s">
        <v>650</v>
      </c>
      <c r="K88" s="61"/>
      <c r="L88" s="190"/>
    </row>
    <row r="89" spans="1:12" ht="45.75" thickBot="1">
      <c r="A89" s="146" t="s">
        <v>20</v>
      </c>
      <c r="B89" s="202"/>
      <c r="C89" s="202" t="s">
        <v>12</v>
      </c>
      <c r="D89" s="203"/>
      <c r="E89" s="203"/>
      <c r="F89" s="203"/>
      <c r="G89" s="205" t="s">
        <v>10</v>
      </c>
      <c r="H89" s="203">
        <v>97.4</v>
      </c>
      <c r="I89" s="205" t="s">
        <v>8</v>
      </c>
      <c r="J89" s="203" t="s">
        <v>12</v>
      </c>
      <c r="K89" s="202" t="s">
        <v>12</v>
      </c>
      <c r="L89" s="179">
        <f>-N122</f>
        <v>0</v>
      </c>
    </row>
    <row r="90" spans="1:12" ht="165" customHeight="1" thickBot="1">
      <c r="A90" s="191" t="s">
        <v>649</v>
      </c>
      <c r="B90" s="192" t="s">
        <v>648</v>
      </c>
      <c r="C90" s="185" t="s">
        <v>10</v>
      </c>
      <c r="D90" s="185" t="s">
        <v>7</v>
      </c>
      <c r="E90" s="186">
        <v>48.4</v>
      </c>
      <c r="F90" s="185" t="s">
        <v>8</v>
      </c>
      <c r="G90" s="185" t="s">
        <v>12</v>
      </c>
      <c r="H90" s="193"/>
      <c r="I90" s="193"/>
      <c r="J90" s="193" t="s">
        <v>12</v>
      </c>
      <c r="K90" s="208">
        <v>1414981.73</v>
      </c>
      <c r="L90" s="195"/>
    </row>
    <row r="91" spans="1:12" ht="126.75" customHeight="1">
      <c r="A91" s="280" t="s">
        <v>647</v>
      </c>
      <c r="B91" s="169" t="s">
        <v>646</v>
      </c>
      <c r="C91" s="65" t="s">
        <v>10</v>
      </c>
      <c r="D91" s="65" t="s">
        <v>7</v>
      </c>
      <c r="E91" s="209">
        <v>36.3</v>
      </c>
      <c r="F91" s="65" t="s">
        <v>8</v>
      </c>
      <c r="G91" s="65" t="s">
        <v>12</v>
      </c>
      <c r="H91" s="66"/>
      <c r="I91" s="65"/>
      <c r="J91" s="175" t="s">
        <v>12</v>
      </c>
      <c r="K91" s="189">
        <v>1472862.63</v>
      </c>
      <c r="L91" s="69">
        <f>-N128</f>
        <v>0</v>
      </c>
    </row>
    <row r="92" spans="1:12" ht="142.5" customHeight="1">
      <c r="A92" s="293"/>
      <c r="B92" s="38"/>
      <c r="C92" s="57" t="s">
        <v>10</v>
      </c>
      <c r="D92" s="57" t="s">
        <v>165</v>
      </c>
      <c r="E92" s="56">
        <v>65.5</v>
      </c>
      <c r="F92" s="56" t="s">
        <v>8</v>
      </c>
      <c r="G92" s="57"/>
      <c r="H92" s="56"/>
      <c r="I92" s="57"/>
      <c r="J92" s="38"/>
      <c r="K92" s="38"/>
      <c r="L92" s="68"/>
    </row>
    <row r="93" spans="1:12" ht="62.25" customHeight="1">
      <c r="A93" s="292" t="s">
        <v>14</v>
      </c>
      <c r="B93" s="52"/>
      <c r="C93" s="86" t="s">
        <v>10</v>
      </c>
      <c r="D93" s="86" t="s">
        <v>645</v>
      </c>
      <c r="E93" s="87">
        <v>65.5</v>
      </c>
      <c r="F93" s="87" t="s">
        <v>8</v>
      </c>
      <c r="G93" s="86" t="s">
        <v>11</v>
      </c>
      <c r="H93" s="87">
        <v>18</v>
      </c>
      <c r="I93" s="86" t="s">
        <v>8</v>
      </c>
      <c r="J93" s="47" t="s">
        <v>644</v>
      </c>
      <c r="K93" s="82" t="s">
        <v>12</v>
      </c>
      <c r="L93" s="172">
        <f>-N129</f>
        <v>0</v>
      </c>
    </row>
    <row r="94" spans="1:12" ht="60.75" thickBot="1">
      <c r="A94" s="297"/>
      <c r="B94" s="50"/>
      <c r="C94" s="178" t="s">
        <v>643</v>
      </c>
      <c r="D94" s="178" t="s">
        <v>7</v>
      </c>
      <c r="E94" s="54">
        <v>1500</v>
      </c>
      <c r="F94" s="54" t="s">
        <v>8</v>
      </c>
      <c r="G94" s="178" t="s">
        <v>261</v>
      </c>
      <c r="H94" s="54">
        <v>18</v>
      </c>
      <c r="I94" s="178" t="s">
        <v>8</v>
      </c>
      <c r="J94" s="50" t="s">
        <v>642</v>
      </c>
      <c r="K94" s="50"/>
      <c r="L94" s="67"/>
    </row>
    <row r="95" spans="1:12" ht="60">
      <c r="A95" s="283" t="s">
        <v>641</v>
      </c>
      <c r="B95" s="287" t="s">
        <v>640</v>
      </c>
      <c r="C95" s="169" t="s">
        <v>598</v>
      </c>
      <c r="D95" s="169" t="s">
        <v>639</v>
      </c>
      <c r="E95" s="66">
        <v>1000</v>
      </c>
      <c r="F95" s="65" t="s">
        <v>8</v>
      </c>
      <c r="G95" s="65" t="s">
        <v>12</v>
      </c>
      <c r="H95" s="66"/>
      <c r="I95" s="65"/>
      <c r="J95" s="175" t="s">
        <v>12</v>
      </c>
      <c r="K95" s="210">
        <v>1381712.99</v>
      </c>
      <c r="L95" s="64"/>
    </row>
    <row r="96" spans="1:12" ht="123" customHeight="1">
      <c r="A96" s="261"/>
      <c r="B96" s="259"/>
      <c r="C96" s="60" t="s">
        <v>9</v>
      </c>
      <c r="D96" s="60" t="s">
        <v>639</v>
      </c>
      <c r="E96" s="63">
        <v>215.6</v>
      </c>
      <c r="F96" s="63" t="s">
        <v>8</v>
      </c>
      <c r="G96" s="62"/>
      <c r="H96" s="63"/>
      <c r="I96" s="62"/>
      <c r="J96" s="61"/>
      <c r="K96" s="60"/>
      <c r="L96" s="59"/>
    </row>
    <row r="97" spans="1:12" ht="75">
      <c r="A97" s="312" t="s">
        <v>14</v>
      </c>
      <c r="B97" s="56"/>
      <c r="C97" s="57" t="s">
        <v>6</v>
      </c>
      <c r="D97" s="57" t="s">
        <v>635</v>
      </c>
      <c r="E97" s="56">
        <v>1000</v>
      </c>
      <c r="F97" s="56" t="s">
        <v>8</v>
      </c>
      <c r="G97" s="57" t="s">
        <v>12</v>
      </c>
      <c r="H97" s="56"/>
      <c r="I97" s="57"/>
      <c r="J97" s="57" t="s">
        <v>638</v>
      </c>
      <c r="K97" s="211">
        <v>231761.58</v>
      </c>
      <c r="L97" s="58"/>
    </row>
    <row r="98" spans="1:12" ht="48" customHeight="1">
      <c r="A98" s="312"/>
      <c r="B98" s="56"/>
      <c r="C98" s="57" t="s">
        <v>559</v>
      </c>
      <c r="D98" s="57" t="s">
        <v>631</v>
      </c>
      <c r="E98" s="56">
        <v>6582.9</v>
      </c>
      <c r="F98" s="56" t="s">
        <v>8</v>
      </c>
      <c r="G98" s="57"/>
      <c r="H98" s="56"/>
      <c r="I98" s="57"/>
      <c r="J98" s="56"/>
      <c r="K98" s="56"/>
      <c r="L98" s="55"/>
    </row>
    <row r="99" spans="1:12" ht="48" customHeight="1">
      <c r="A99" s="312"/>
      <c r="B99" s="56"/>
      <c r="C99" s="57" t="s">
        <v>637</v>
      </c>
      <c r="D99" s="57" t="s">
        <v>632</v>
      </c>
      <c r="E99" s="56">
        <v>6582.9</v>
      </c>
      <c r="F99" s="56" t="s">
        <v>8</v>
      </c>
      <c r="G99" s="57"/>
      <c r="H99" s="56"/>
      <c r="I99" s="57"/>
      <c r="J99" s="56"/>
      <c r="K99" s="56"/>
      <c r="L99" s="55"/>
    </row>
    <row r="100" spans="1:12" ht="48" customHeight="1">
      <c r="A100" s="312"/>
      <c r="B100" s="56"/>
      <c r="C100" s="57" t="s">
        <v>308</v>
      </c>
      <c r="D100" s="57" t="s">
        <v>633</v>
      </c>
      <c r="E100" s="56">
        <v>6582.9</v>
      </c>
      <c r="F100" s="56" t="s">
        <v>8</v>
      </c>
      <c r="G100" s="57"/>
      <c r="H100" s="56"/>
      <c r="I100" s="57"/>
      <c r="J100" s="56"/>
      <c r="K100" s="56"/>
      <c r="L100" s="55"/>
    </row>
    <row r="101" spans="1:12" ht="54" customHeight="1">
      <c r="A101" s="312"/>
      <c r="B101" s="56"/>
      <c r="C101" s="57" t="s">
        <v>636</v>
      </c>
      <c r="D101" s="57" t="s">
        <v>7</v>
      </c>
      <c r="E101" s="56">
        <v>2261</v>
      </c>
      <c r="F101" s="56" t="s">
        <v>8</v>
      </c>
      <c r="G101" s="57"/>
      <c r="H101" s="56"/>
      <c r="I101" s="57"/>
      <c r="J101" s="56"/>
      <c r="K101" s="56"/>
      <c r="L101" s="55"/>
    </row>
    <row r="102" spans="1:12" ht="141.75" customHeight="1">
      <c r="A102" s="312"/>
      <c r="B102" s="56"/>
      <c r="C102" s="57" t="s">
        <v>9</v>
      </c>
      <c r="D102" s="57" t="s">
        <v>635</v>
      </c>
      <c r="E102" s="56">
        <v>215.6</v>
      </c>
      <c r="F102" s="56" t="s">
        <v>8</v>
      </c>
      <c r="G102" s="57"/>
      <c r="H102" s="56"/>
      <c r="I102" s="57"/>
      <c r="J102" s="56"/>
      <c r="K102" s="56"/>
      <c r="L102" s="55"/>
    </row>
    <row r="103" spans="1:12" ht="47.25" customHeight="1">
      <c r="A103" s="312"/>
      <c r="B103" s="56"/>
      <c r="C103" s="57" t="s">
        <v>9</v>
      </c>
      <c r="D103" s="57" t="s">
        <v>7</v>
      </c>
      <c r="E103" s="56">
        <v>33.3</v>
      </c>
      <c r="F103" s="56" t="s">
        <v>8</v>
      </c>
      <c r="G103" s="57"/>
      <c r="H103" s="56"/>
      <c r="I103" s="57"/>
      <c r="J103" s="56"/>
      <c r="K103" s="56"/>
      <c r="L103" s="55"/>
    </row>
    <row r="104" spans="1:12" ht="123.75" customHeight="1">
      <c r="A104" s="312"/>
      <c r="B104" s="56"/>
      <c r="C104" s="57" t="s">
        <v>10</v>
      </c>
      <c r="D104" s="57" t="s">
        <v>7</v>
      </c>
      <c r="E104" s="56">
        <v>78.4</v>
      </c>
      <c r="F104" s="56" t="s">
        <v>8</v>
      </c>
      <c r="G104" s="57"/>
      <c r="H104" s="56"/>
      <c r="I104" s="57"/>
      <c r="J104" s="56"/>
      <c r="K104" s="56"/>
      <c r="L104" s="55"/>
    </row>
    <row r="105" spans="1:12" ht="34.5" customHeight="1">
      <c r="A105" s="312"/>
      <c r="B105" s="56"/>
      <c r="C105" s="57" t="s">
        <v>11</v>
      </c>
      <c r="D105" s="57" t="s">
        <v>7</v>
      </c>
      <c r="E105" s="56">
        <v>20.3</v>
      </c>
      <c r="F105" s="56" t="s">
        <v>8</v>
      </c>
      <c r="G105" s="57"/>
      <c r="H105" s="56"/>
      <c r="I105" s="57"/>
      <c r="J105" s="56"/>
      <c r="K105" s="56"/>
      <c r="L105" s="55"/>
    </row>
    <row r="106" spans="1:12" ht="60" customHeight="1">
      <c r="A106" s="312"/>
      <c r="B106" s="56"/>
      <c r="C106" s="57" t="s">
        <v>634</v>
      </c>
      <c r="D106" s="57" t="s">
        <v>7</v>
      </c>
      <c r="E106" s="56">
        <v>24.5</v>
      </c>
      <c r="F106" s="56" t="s">
        <v>8</v>
      </c>
      <c r="G106" s="57"/>
      <c r="H106" s="56"/>
      <c r="I106" s="57"/>
      <c r="J106" s="56"/>
      <c r="K106" s="56"/>
      <c r="L106" s="55"/>
    </row>
    <row r="107" spans="1:12" ht="60" customHeight="1">
      <c r="A107" s="312"/>
      <c r="B107" s="56"/>
      <c r="C107" s="57" t="s">
        <v>55</v>
      </c>
      <c r="D107" s="57" t="s">
        <v>633</v>
      </c>
      <c r="E107" s="56">
        <v>293.3</v>
      </c>
      <c r="F107" s="56" t="s">
        <v>8</v>
      </c>
      <c r="G107" s="57"/>
      <c r="H107" s="56"/>
      <c r="I107" s="57"/>
      <c r="J107" s="56"/>
      <c r="K107" s="56"/>
      <c r="L107" s="55"/>
    </row>
    <row r="108" spans="1:12" ht="60" customHeight="1">
      <c r="A108" s="312"/>
      <c r="B108" s="56"/>
      <c r="C108" s="57" t="s">
        <v>55</v>
      </c>
      <c r="D108" s="57" t="s">
        <v>632</v>
      </c>
      <c r="E108" s="56">
        <v>293.3</v>
      </c>
      <c r="F108" s="56" t="s">
        <v>8</v>
      </c>
      <c r="G108" s="57"/>
      <c r="H108" s="56"/>
      <c r="I108" s="57"/>
      <c r="J108" s="56"/>
      <c r="K108" s="56"/>
      <c r="L108" s="55"/>
    </row>
    <row r="109" spans="1:12" ht="51.75" customHeight="1" thickBot="1">
      <c r="A109" s="313"/>
      <c r="B109" s="54"/>
      <c r="C109" s="178" t="s">
        <v>163</v>
      </c>
      <c r="D109" s="178" t="s">
        <v>631</v>
      </c>
      <c r="E109" s="54">
        <v>293.3</v>
      </c>
      <c r="F109" s="54" t="s">
        <v>8</v>
      </c>
      <c r="G109" s="54"/>
      <c r="H109" s="54"/>
      <c r="I109" s="54"/>
      <c r="J109" s="54"/>
      <c r="K109" s="54"/>
      <c r="L109" s="53"/>
    </row>
    <row r="110" spans="1:12" ht="128.25" customHeight="1">
      <c r="A110" s="37" t="s">
        <v>630</v>
      </c>
      <c r="B110" s="37" t="s">
        <v>629</v>
      </c>
      <c r="C110" s="57" t="s">
        <v>12</v>
      </c>
      <c r="D110" s="38"/>
      <c r="E110" s="38"/>
      <c r="F110" s="38"/>
      <c r="G110" s="57" t="s">
        <v>9</v>
      </c>
      <c r="H110" s="56">
        <v>140</v>
      </c>
      <c r="I110" s="57" t="s">
        <v>8</v>
      </c>
      <c r="J110" s="37" t="s">
        <v>117</v>
      </c>
      <c r="K110" s="22">
        <v>1081574.26</v>
      </c>
      <c r="L110" s="31"/>
    </row>
    <row r="111" spans="1:12" ht="76.5" customHeight="1">
      <c r="A111" s="262" t="s">
        <v>14</v>
      </c>
      <c r="B111" s="52"/>
      <c r="C111" s="47" t="s">
        <v>6</v>
      </c>
      <c r="D111" s="47" t="s">
        <v>7</v>
      </c>
      <c r="E111" s="52">
        <v>534</v>
      </c>
      <c r="F111" s="52" t="s">
        <v>8</v>
      </c>
      <c r="G111" s="86" t="s">
        <v>628</v>
      </c>
      <c r="H111" s="52">
        <v>17.1</v>
      </c>
      <c r="I111" s="52" t="s">
        <v>8</v>
      </c>
      <c r="J111" s="47" t="s">
        <v>627</v>
      </c>
      <c r="K111" s="75">
        <v>506021.19</v>
      </c>
      <c r="L111" s="30" t="e">
        <f>-#REF!</f>
        <v>#REF!</v>
      </c>
    </row>
    <row r="112" spans="1:12" ht="57.75" customHeight="1">
      <c r="A112" s="264"/>
      <c r="B112" s="38"/>
      <c r="C112" s="37" t="s">
        <v>578</v>
      </c>
      <c r="D112" s="37" t="s">
        <v>7</v>
      </c>
      <c r="E112" s="37">
        <v>140</v>
      </c>
      <c r="F112" s="38" t="s">
        <v>8</v>
      </c>
      <c r="G112" s="38"/>
      <c r="H112" s="38"/>
      <c r="I112" s="38"/>
      <c r="J112" s="38"/>
      <c r="K112" s="38"/>
      <c r="L112" s="51"/>
    </row>
    <row r="113" spans="1:12" ht="54" customHeight="1">
      <c r="A113" s="264"/>
      <c r="B113" s="38"/>
      <c r="C113" s="37" t="s">
        <v>149</v>
      </c>
      <c r="D113" s="37" t="s">
        <v>7</v>
      </c>
      <c r="E113" s="38">
        <v>17.1</v>
      </c>
      <c r="F113" s="38" t="s">
        <v>8</v>
      </c>
      <c r="G113" s="38"/>
      <c r="H113" s="38"/>
      <c r="I113" s="38"/>
      <c r="J113" s="38"/>
      <c r="K113" s="38"/>
      <c r="L113" s="51"/>
    </row>
    <row r="114" spans="1:12" ht="60.75" customHeight="1">
      <c r="A114" s="264"/>
      <c r="B114" s="38"/>
      <c r="C114" s="38" t="s">
        <v>164</v>
      </c>
      <c r="D114" s="37" t="s">
        <v>7</v>
      </c>
      <c r="E114" s="38">
        <v>18</v>
      </c>
      <c r="F114" s="38" t="s">
        <v>8</v>
      </c>
      <c r="G114" s="38"/>
      <c r="H114" s="38"/>
      <c r="I114" s="38"/>
      <c r="J114" s="38"/>
      <c r="K114" s="38"/>
      <c r="L114" s="51"/>
    </row>
    <row r="115" spans="1:12" ht="33" customHeight="1" thickBot="1">
      <c r="A115" s="289"/>
      <c r="B115" s="50"/>
      <c r="C115" s="42" t="s">
        <v>167</v>
      </c>
      <c r="D115" s="42" t="s">
        <v>7</v>
      </c>
      <c r="E115" s="50">
        <v>12</v>
      </c>
      <c r="F115" s="50" t="s">
        <v>8</v>
      </c>
      <c r="G115" s="50"/>
      <c r="H115" s="50"/>
      <c r="I115" s="50"/>
      <c r="J115" s="50"/>
      <c r="K115" s="50"/>
      <c r="L115" s="49"/>
    </row>
    <row r="116" spans="1:12" ht="147" customHeight="1">
      <c r="A116" s="280" t="s">
        <v>626</v>
      </c>
      <c r="B116" s="287" t="s">
        <v>625</v>
      </c>
      <c r="C116" s="169" t="s">
        <v>222</v>
      </c>
      <c r="D116" s="169" t="s">
        <v>7</v>
      </c>
      <c r="E116" s="169">
        <v>397</v>
      </c>
      <c r="F116" s="169" t="s">
        <v>8</v>
      </c>
      <c r="G116" s="169" t="s">
        <v>12</v>
      </c>
      <c r="H116" s="169"/>
      <c r="I116" s="169"/>
      <c r="J116" s="169" t="s">
        <v>12</v>
      </c>
      <c r="K116" s="170">
        <v>1346472.43</v>
      </c>
      <c r="L116" s="69">
        <f>-N157</f>
        <v>0</v>
      </c>
    </row>
    <row r="117" spans="1:12" ht="41.25" customHeight="1">
      <c r="A117" s="281"/>
      <c r="B117" s="263"/>
      <c r="C117" s="37" t="s">
        <v>10</v>
      </c>
      <c r="D117" s="37" t="s">
        <v>7</v>
      </c>
      <c r="E117" s="37">
        <v>59.2</v>
      </c>
      <c r="F117" s="37" t="s">
        <v>8</v>
      </c>
      <c r="G117" s="37"/>
      <c r="H117" s="37"/>
      <c r="I117" s="37"/>
      <c r="J117" s="37"/>
      <c r="K117" s="37"/>
      <c r="L117" s="44"/>
    </row>
    <row r="118" spans="1:12" ht="15.75" thickBot="1">
      <c r="A118" s="294"/>
      <c r="B118" s="288"/>
      <c r="C118" s="42" t="s">
        <v>10</v>
      </c>
      <c r="D118" s="42" t="s">
        <v>7</v>
      </c>
      <c r="E118" s="42">
        <v>42.9</v>
      </c>
      <c r="F118" s="42" t="s">
        <v>8</v>
      </c>
      <c r="G118" s="42"/>
      <c r="H118" s="42"/>
      <c r="I118" s="42"/>
      <c r="J118" s="42"/>
      <c r="K118" s="42"/>
      <c r="L118" s="43"/>
    </row>
    <row r="119" spans="1:12" ht="148.5" customHeight="1">
      <c r="A119" s="280" t="s">
        <v>624</v>
      </c>
      <c r="B119" s="287" t="s">
        <v>623</v>
      </c>
      <c r="C119" s="169" t="s">
        <v>6</v>
      </c>
      <c r="D119" s="169" t="s">
        <v>7</v>
      </c>
      <c r="E119" s="169">
        <v>516</v>
      </c>
      <c r="F119" s="169" t="s">
        <v>8</v>
      </c>
      <c r="G119" s="169" t="s">
        <v>12</v>
      </c>
      <c r="H119" s="169"/>
      <c r="I119" s="169"/>
      <c r="J119" s="169" t="s">
        <v>622</v>
      </c>
      <c r="K119" s="170">
        <v>1719732.76</v>
      </c>
      <c r="L119" s="69">
        <f>-N180</f>
        <v>0</v>
      </c>
    </row>
    <row r="120" spans="1:12" ht="44.25" customHeight="1">
      <c r="A120" s="281"/>
      <c r="B120" s="263"/>
      <c r="C120" s="37" t="s">
        <v>9</v>
      </c>
      <c r="D120" s="37" t="s">
        <v>7</v>
      </c>
      <c r="E120" s="37">
        <v>66</v>
      </c>
      <c r="F120" s="37" t="s">
        <v>8</v>
      </c>
      <c r="G120" s="37"/>
      <c r="H120" s="37"/>
      <c r="I120" s="37"/>
      <c r="J120" s="37"/>
      <c r="K120" s="37"/>
      <c r="L120" s="44"/>
    </row>
    <row r="121" spans="1:12" ht="126" customHeight="1" thickBot="1">
      <c r="A121" s="294"/>
      <c r="B121" s="288"/>
      <c r="C121" s="42" t="s">
        <v>10</v>
      </c>
      <c r="D121" s="42" t="s">
        <v>7</v>
      </c>
      <c r="E121" s="42">
        <v>50.9</v>
      </c>
      <c r="F121" s="42" t="s">
        <v>8</v>
      </c>
      <c r="G121" s="42"/>
      <c r="H121" s="42"/>
      <c r="I121" s="42"/>
      <c r="J121" s="42"/>
      <c r="K121" s="42"/>
      <c r="L121" s="43"/>
    </row>
    <row r="122" spans="1:12" ht="65.25" customHeight="1">
      <c r="A122" s="280" t="s">
        <v>621</v>
      </c>
      <c r="B122" s="287" t="s">
        <v>620</v>
      </c>
      <c r="C122" s="169" t="s">
        <v>598</v>
      </c>
      <c r="D122" s="169" t="s">
        <v>7</v>
      </c>
      <c r="E122" s="169">
        <v>1800</v>
      </c>
      <c r="F122" s="169" t="s">
        <v>8</v>
      </c>
      <c r="G122" s="169" t="s">
        <v>168</v>
      </c>
      <c r="H122" s="169">
        <v>39.9</v>
      </c>
      <c r="I122" s="169" t="s">
        <v>8</v>
      </c>
      <c r="J122" s="169" t="s">
        <v>619</v>
      </c>
      <c r="K122" s="170">
        <v>1182678.59</v>
      </c>
      <c r="L122" s="69"/>
    </row>
    <row r="123" spans="1:12" ht="66.75" customHeight="1">
      <c r="A123" s="281"/>
      <c r="B123" s="263"/>
      <c r="C123" s="37" t="s">
        <v>598</v>
      </c>
      <c r="D123" s="37" t="s">
        <v>7</v>
      </c>
      <c r="E123" s="127">
        <v>1181</v>
      </c>
      <c r="F123" s="37" t="s">
        <v>8</v>
      </c>
      <c r="G123" s="37"/>
      <c r="H123" s="37"/>
      <c r="I123" s="37"/>
      <c r="J123" s="37"/>
      <c r="K123" s="37"/>
      <c r="L123" s="44"/>
    </row>
    <row r="124" spans="1:12" ht="66.75" customHeight="1">
      <c r="A124" s="281"/>
      <c r="B124" s="263"/>
      <c r="C124" s="37" t="s">
        <v>618</v>
      </c>
      <c r="D124" s="37" t="s">
        <v>7</v>
      </c>
      <c r="E124" s="127">
        <v>600</v>
      </c>
      <c r="F124" s="37" t="s">
        <v>8</v>
      </c>
      <c r="G124" s="37"/>
      <c r="H124" s="37"/>
      <c r="I124" s="37"/>
      <c r="J124" s="37"/>
      <c r="K124" s="37"/>
      <c r="L124" s="44"/>
    </row>
    <row r="125" spans="1:12" ht="15" customHeight="1">
      <c r="A125" s="281"/>
      <c r="B125" s="263"/>
      <c r="C125" s="37" t="s">
        <v>9</v>
      </c>
      <c r="D125" s="37" t="s">
        <v>7</v>
      </c>
      <c r="E125" s="37">
        <v>250.4</v>
      </c>
      <c r="F125" s="37" t="s">
        <v>8</v>
      </c>
      <c r="G125" s="37"/>
      <c r="H125" s="37"/>
      <c r="I125" s="37"/>
      <c r="J125" s="37"/>
      <c r="K125" s="37"/>
      <c r="L125" s="44"/>
    </row>
    <row r="126" spans="1:12" ht="27.75" customHeight="1">
      <c r="A126" s="282"/>
      <c r="B126" s="253"/>
      <c r="C126" s="60" t="s">
        <v>231</v>
      </c>
      <c r="D126" s="60" t="s">
        <v>7</v>
      </c>
      <c r="E126" s="60">
        <v>69</v>
      </c>
      <c r="F126" s="60" t="s">
        <v>8</v>
      </c>
      <c r="G126" s="60"/>
      <c r="H126" s="60"/>
      <c r="I126" s="60"/>
      <c r="J126" s="60"/>
      <c r="K126" s="60"/>
      <c r="L126" s="212"/>
    </row>
    <row r="127" spans="1:12" ht="19.5" customHeight="1">
      <c r="A127" s="286" t="s">
        <v>14</v>
      </c>
      <c r="B127" s="47"/>
      <c r="C127" s="47" t="s">
        <v>12</v>
      </c>
      <c r="D127" s="47"/>
      <c r="E127" s="47"/>
      <c r="F127" s="47"/>
      <c r="G127" s="47" t="s">
        <v>15</v>
      </c>
      <c r="H127" s="47">
        <v>82.6</v>
      </c>
      <c r="I127" s="47" t="s">
        <v>8</v>
      </c>
      <c r="J127" s="47" t="s">
        <v>12</v>
      </c>
      <c r="K127" s="75">
        <v>1552624.12</v>
      </c>
      <c r="L127" s="172">
        <f>-N183</f>
        <v>0</v>
      </c>
    </row>
    <row r="128" spans="1:12" ht="30.75" thickBot="1">
      <c r="A128" s="294"/>
      <c r="B128" s="42"/>
      <c r="C128" s="42"/>
      <c r="D128" s="42"/>
      <c r="E128" s="42"/>
      <c r="F128" s="42"/>
      <c r="G128" s="42" t="s">
        <v>6</v>
      </c>
      <c r="H128" s="42">
        <v>3200</v>
      </c>
      <c r="I128" s="42" t="s">
        <v>8</v>
      </c>
      <c r="J128" s="42"/>
      <c r="K128" s="42"/>
      <c r="L128" s="43"/>
    </row>
    <row r="129" spans="1:12" ht="117" customHeight="1">
      <c r="A129" s="280" t="s">
        <v>617</v>
      </c>
      <c r="B129" s="287" t="s">
        <v>616</v>
      </c>
      <c r="C129" s="169" t="s">
        <v>10</v>
      </c>
      <c r="D129" s="169" t="s">
        <v>7</v>
      </c>
      <c r="E129" s="169">
        <v>61.1</v>
      </c>
      <c r="F129" s="169" t="s">
        <v>8</v>
      </c>
      <c r="G129" s="169" t="s">
        <v>261</v>
      </c>
      <c r="H129" s="169">
        <v>20.4</v>
      </c>
      <c r="I129" s="169" t="s">
        <v>8</v>
      </c>
      <c r="J129" s="169" t="s">
        <v>615</v>
      </c>
      <c r="K129" s="170">
        <v>1558260.3</v>
      </c>
      <c r="L129" s="69">
        <f>-N189</f>
        <v>0</v>
      </c>
    </row>
    <row r="130" spans="1:12" ht="30" customHeight="1">
      <c r="A130" s="281"/>
      <c r="B130" s="263"/>
      <c r="C130" s="37" t="s">
        <v>146</v>
      </c>
      <c r="D130" s="37" t="s">
        <v>7</v>
      </c>
      <c r="E130" s="37">
        <v>32.3</v>
      </c>
      <c r="F130" s="37" t="s">
        <v>8</v>
      </c>
      <c r="G130" s="37" t="s">
        <v>11</v>
      </c>
      <c r="H130" s="37">
        <v>21.7</v>
      </c>
      <c r="I130" s="37" t="s">
        <v>8</v>
      </c>
      <c r="J130" s="37"/>
      <c r="K130" s="37"/>
      <c r="L130" s="44"/>
    </row>
    <row r="131" spans="1:12" ht="45">
      <c r="A131" s="281"/>
      <c r="B131" s="263"/>
      <c r="C131" s="37" t="s">
        <v>146</v>
      </c>
      <c r="D131" s="37" t="s">
        <v>7</v>
      </c>
      <c r="E131" s="37">
        <v>27.6</v>
      </c>
      <c r="F131" s="37" t="s">
        <v>8</v>
      </c>
      <c r="G131" s="37" t="s">
        <v>261</v>
      </c>
      <c r="H131" s="37">
        <v>21.7</v>
      </c>
      <c r="I131" s="37" t="s">
        <v>8</v>
      </c>
      <c r="J131" s="37"/>
      <c r="K131" s="37"/>
      <c r="L131" s="44"/>
    </row>
    <row r="132" spans="1:12" ht="39" customHeight="1">
      <c r="A132" s="282"/>
      <c r="B132" s="253"/>
      <c r="C132" s="60" t="s">
        <v>614</v>
      </c>
      <c r="D132" s="60" t="s">
        <v>7</v>
      </c>
      <c r="E132" s="60">
        <v>20.4</v>
      </c>
      <c r="F132" s="60" t="s">
        <v>8</v>
      </c>
      <c r="G132" s="60" t="s">
        <v>613</v>
      </c>
      <c r="H132" s="60"/>
      <c r="I132" s="60"/>
      <c r="J132" s="60"/>
      <c r="K132" s="60"/>
      <c r="L132" s="212"/>
    </row>
    <row r="133" spans="1:12" ht="73.5" customHeight="1">
      <c r="A133" s="286" t="s">
        <v>14</v>
      </c>
      <c r="B133" s="47"/>
      <c r="C133" s="47" t="s">
        <v>146</v>
      </c>
      <c r="D133" s="47" t="s">
        <v>7</v>
      </c>
      <c r="E133" s="47">
        <v>33.7</v>
      </c>
      <c r="F133" s="47" t="s">
        <v>8</v>
      </c>
      <c r="G133" s="47" t="s">
        <v>10</v>
      </c>
      <c r="H133" s="47">
        <v>50.3</v>
      </c>
      <c r="I133" s="47" t="s">
        <v>8</v>
      </c>
      <c r="J133" s="47" t="s">
        <v>12</v>
      </c>
      <c r="K133" s="75">
        <v>1102996.68</v>
      </c>
      <c r="L133" s="172"/>
    </row>
    <row r="134" spans="1:12" ht="46.5" customHeight="1">
      <c r="A134" s="281"/>
      <c r="B134" s="37"/>
      <c r="C134" s="37"/>
      <c r="D134" s="37"/>
      <c r="E134" s="37"/>
      <c r="F134" s="37"/>
      <c r="G134" s="37" t="s">
        <v>11</v>
      </c>
      <c r="H134" s="37">
        <v>21.7</v>
      </c>
      <c r="I134" s="37" t="s">
        <v>8</v>
      </c>
      <c r="J134" s="37"/>
      <c r="K134" s="37"/>
      <c r="L134" s="44"/>
    </row>
    <row r="135" spans="1:12" ht="47.25" customHeight="1" thickBot="1">
      <c r="A135" s="294"/>
      <c r="B135" s="42"/>
      <c r="C135" s="42"/>
      <c r="D135" s="42"/>
      <c r="E135" s="42"/>
      <c r="F135" s="42"/>
      <c r="G135" s="42" t="s">
        <v>261</v>
      </c>
      <c r="H135" s="42">
        <v>21.7</v>
      </c>
      <c r="I135" s="42" t="s">
        <v>8</v>
      </c>
      <c r="J135" s="42"/>
      <c r="K135" s="42"/>
      <c r="L135" s="43"/>
    </row>
    <row r="136" spans="1:12" ht="134.25" customHeight="1">
      <c r="A136" s="280" t="s">
        <v>612</v>
      </c>
      <c r="B136" s="169" t="s">
        <v>611</v>
      </c>
      <c r="C136" s="169" t="s">
        <v>10</v>
      </c>
      <c r="D136" s="169" t="s">
        <v>608</v>
      </c>
      <c r="E136" s="169">
        <v>44.1</v>
      </c>
      <c r="F136" s="169" t="s">
        <v>8</v>
      </c>
      <c r="G136" s="169" t="s">
        <v>10</v>
      </c>
      <c r="H136" s="169">
        <v>62.5</v>
      </c>
      <c r="I136" s="169" t="s">
        <v>8</v>
      </c>
      <c r="J136" s="169" t="s">
        <v>610</v>
      </c>
      <c r="K136" s="170">
        <v>2673073.9</v>
      </c>
      <c r="L136" s="199"/>
    </row>
    <row r="137" spans="1:12" ht="134.25" customHeight="1">
      <c r="A137" s="282"/>
      <c r="B137" s="60"/>
      <c r="C137" s="60"/>
      <c r="D137" s="37"/>
      <c r="E137" s="60"/>
      <c r="F137" s="60"/>
      <c r="G137" s="60"/>
      <c r="H137" s="60"/>
      <c r="I137" s="60"/>
      <c r="J137" s="60" t="s">
        <v>609</v>
      </c>
      <c r="K137" s="83"/>
      <c r="L137" s="171"/>
    </row>
    <row r="138" spans="1:12" ht="54" customHeight="1">
      <c r="A138" s="145" t="s">
        <v>14</v>
      </c>
      <c r="B138" s="95"/>
      <c r="C138" s="95" t="s">
        <v>10</v>
      </c>
      <c r="D138" s="37" t="s">
        <v>608</v>
      </c>
      <c r="E138" s="95">
        <v>44.1</v>
      </c>
      <c r="F138" s="95" t="s">
        <v>8</v>
      </c>
      <c r="G138" s="95" t="s">
        <v>10</v>
      </c>
      <c r="H138" s="95">
        <v>62.5</v>
      </c>
      <c r="I138" s="95" t="s">
        <v>8</v>
      </c>
      <c r="J138" s="95" t="s">
        <v>12</v>
      </c>
      <c r="K138" s="118">
        <v>324091.41</v>
      </c>
      <c r="L138" s="172">
        <f>-N190</f>
        <v>0</v>
      </c>
    </row>
    <row r="139" spans="1:12" ht="49.5" customHeight="1" thickBot="1">
      <c r="A139" s="146" t="s">
        <v>20</v>
      </c>
      <c r="B139" s="202"/>
      <c r="C139" s="202" t="s">
        <v>10</v>
      </c>
      <c r="D139" s="42" t="s">
        <v>608</v>
      </c>
      <c r="E139" s="202">
        <v>44.1</v>
      </c>
      <c r="F139" s="202" t="s">
        <v>8</v>
      </c>
      <c r="G139" s="202" t="s">
        <v>10</v>
      </c>
      <c r="H139" s="202">
        <v>62.5</v>
      </c>
      <c r="I139" s="202" t="s">
        <v>8</v>
      </c>
      <c r="J139" s="202" t="s">
        <v>12</v>
      </c>
      <c r="K139" s="202" t="s">
        <v>12</v>
      </c>
      <c r="L139" s="179">
        <f>-N192</f>
        <v>0</v>
      </c>
    </row>
    <row r="140" spans="1:12" ht="55.5" customHeight="1">
      <c r="A140" s="280" t="s">
        <v>607</v>
      </c>
      <c r="B140" s="287" t="s">
        <v>606</v>
      </c>
      <c r="C140" s="169" t="s">
        <v>307</v>
      </c>
      <c r="D140" s="169" t="s">
        <v>7</v>
      </c>
      <c r="E140" s="169">
        <v>55.4</v>
      </c>
      <c r="F140" s="169" t="s">
        <v>8</v>
      </c>
      <c r="G140" s="169" t="s">
        <v>12</v>
      </c>
      <c r="H140" s="169"/>
      <c r="I140" s="169"/>
      <c r="J140" s="169" t="s">
        <v>605</v>
      </c>
      <c r="K140" s="170">
        <v>1843238.55</v>
      </c>
      <c r="L140" s="69">
        <f>-N193</f>
        <v>0</v>
      </c>
    </row>
    <row r="141" spans="1:12" ht="55.5" customHeight="1">
      <c r="A141" s="281"/>
      <c r="B141" s="263"/>
      <c r="C141" s="37" t="s">
        <v>10</v>
      </c>
      <c r="D141" s="37" t="s">
        <v>7</v>
      </c>
      <c r="E141" s="37">
        <v>46</v>
      </c>
      <c r="F141" s="37" t="s">
        <v>8</v>
      </c>
      <c r="G141" s="37"/>
      <c r="H141" s="37"/>
      <c r="I141" s="37"/>
      <c r="J141" s="37" t="s">
        <v>604</v>
      </c>
      <c r="K141" s="22"/>
      <c r="L141" s="171"/>
    </row>
    <row r="142" spans="1:12" ht="68.25" customHeight="1">
      <c r="A142" s="282"/>
      <c r="B142" s="253"/>
      <c r="C142" s="37" t="s">
        <v>598</v>
      </c>
      <c r="D142" s="37" t="s">
        <v>7</v>
      </c>
      <c r="E142" s="37">
        <v>1000</v>
      </c>
      <c r="F142" s="37" t="s">
        <v>8</v>
      </c>
      <c r="G142" s="37"/>
      <c r="H142" s="37"/>
      <c r="I142" s="37"/>
      <c r="J142" s="37"/>
      <c r="K142" s="22"/>
      <c r="L142" s="171"/>
    </row>
    <row r="143" spans="1:12" ht="57.75" customHeight="1">
      <c r="A143" s="286" t="s">
        <v>14</v>
      </c>
      <c r="B143" s="47"/>
      <c r="C143" s="47" t="s">
        <v>6</v>
      </c>
      <c r="D143" s="47" t="s">
        <v>602</v>
      </c>
      <c r="E143" s="47">
        <v>1010</v>
      </c>
      <c r="F143" s="47" t="s">
        <v>8</v>
      </c>
      <c r="G143" s="47" t="s">
        <v>12</v>
      </c>
      <c r="H143" s="47"/>
      <c r="I143" s="47"/>
      <c r="J143" s="47" t="s">
        <v>603</v>
      </c>
      <c r="K143" s="75">
        <v>352321.13</v>
      </c>
      <c r="L143" s="172"/>
    </row>
    <row r="144" spans="1:12" ht="80.25" customHeight="1" thickBot="1">
      <c r="A144" s="294"/>
      <c r="B144" s="42"/>
      <c r="C144" s="42" t="s">
        <v>9</v>
      </c>
      <c r="D144" s="42" t="s">
        <v>602</v>
      </c>
      <c r="E144" s="42">
        <v>162.4</v>
      </c>
      <c r="F144" s="42" t="s">
        <v>8</v>
      </c>
      <c r="G144" s="42"/>
      <c r="H144" s="42"/>
      <c r="I144" s="42"/>
      <c r="J144" s="42"/>
      <c r="K144" s="206"/>
      <c r="L144" s="70"/>
    </row>
    <row r="145" spans="1:12" ht="81.75" customHeight="1">
      <c r="A145" s="280" t="s">
        <v>601</v>
      </c>
      <c r="B145" s="287" t="s">
        <v>600</v>
      </c>
      <c r="C145" s="169" t="s">
        <v>10</v>
      </c>
      <c r="D145" s="169" t="s">
        <v>148</v>
      </c>
      <c r="E145" s="169">
        <v>33.1</v>
      </c>
      <c r="F145" s="169" t="s">
        <v>8</v>
      </c>
      <c r="G145" s="169" t="s">
        <v>10</v>
      </c>
      <c r="H145" s="169">
        <v>77.6</v>
      </c>
      <c r="I145" s="169" t="s">
        <v>8</v>
      </c>
      <c r="J145" s="169" t="s">
        <v>599</v>
      </c>
      <c r="K145" s="170">
        <v>1700143.15</v>
      </c>
      <c r="L145" s="69"/>
    </row>
    <row r="146" spans="1:12" ht="81.75" customHeight="1">
      <c r="A146" s="281"/>
      <c r="B146" s="263"/>
      <c r="C146" s="37" t="s">
        <v>598</v>
      </c>
      <c r="D146" s="37" t="s">
        <v>7</v>
      </c>
      <c r="E146" s="37">
        <v>769</v>
      </c>
      <c r="F146" s="37" t="s">
        <v>8</v>
      </c>
      <c r="G146" s="37" t="s">
        <v>10</v>
      </c>
      <c r="H146" s="37">
        <v>32</v>
      </c>
      <c r="I146" s="37" t="s">
        <v>8</v>
      </c>
      <c r="J146" s="37"/>
      <c r="K146" s="22"/>
      <c r="L146" s="171"/>
    </row>
    <row r="147" spans="1:12" ht="81.75" customHeight="1" thickBot="1">
      <c r="A147" s="294"/>
      <c r="B147" s="288"/>
      <c r="C147" s="42" t="s">
        <v>583</v>
      </c>
      <c r="D147" s="42" t="s">
        <v>7</v>
      </c>
      <c r="E147" s="42">
        <v>800</v>
      </c>
      <c r="F147" s="42" t="s">
        <v>8</v>
      </c>
      <c r="G147" s="42"/>
      <c r="H147" s="42"/>
      <c r="I147" s="42"/>
      <c r="J147" s="42"/>
      <c r="K147" s="206"/>
      <c r="L147" s="70"/>
    </row>
    <row r="148" spans="1:12" ht="142.5" customHeight="1">
      <c r="A148" s="152" t="s">
        <v>597</v>
      </c>
      <c r="B148" s="180" t="s">
        <v>596</v>
      </c>
      <c r="C148" s="180" t="s">
        <v>12</v>
      </c>
      <c r="D148" s="180"/>
      <c r="E148" s="180"/>
      <c r="F148" s="180"/>
      <c r="G148" s="180" t="s">
        <v>10</v>
      </c>
      <c r="H148" s="180">
        <v>49.04</v>
      </c>
      <c r="I148" s="180" t="s">
        <v>8</v>
      </c>
      <c r="J148" s="180" t="s">
        <v>12</v>
      </c>
      <c r="K148" s="213">
        <v>847980.24</v>
      </c>
      <c r="L148" s="69">
        <f>-N213</f>
        <v>0</v>
      </c>
    </row>
    <row r="149" spans="1:12" ht="60.75" customHeight="1" thickBot="1">
      <c r="A149" s="146" t="s">
        <v>14</v>
      </c>
      <c r="B149" s="202"/>
      <c r="C149" s="202" t="s">
        <v>12</v>
      </c>
      <c r="D149" s="202"/>
      <c r="E149" s="202"/>
      <c r="F149" s="202"/>
      <c r="G149" s="202" t="s">
        <v>10</v>
      </c>
      <c r="H149" s="202">
        <v>49.04</v>
      </c>
      <c r="I149" s="202" t="s">
        <v>8</v>
      </c>
      <c r="J149" s="202" t="s">
        <v>105</v>
      </c>
      <c r="K149" s="204">
        <v>1324649.9</v>
      </c>
      <c r="L149" s="179">
        <f>-N214</f>
        <v>0</v>
      </c>
    </row>
    <row r="150" spans="1:12" ht="27.75" customHeight="1">
      <c r="A150" s="284" t="s">
        <v>595</v>
      </c>
      <c r="B150" s="290" t="s">
        <v>594</v>
      </c>
      <c r="C150" s="65" t="s">
        <v>10</v>
      </c>
      <c r="D150" s="65" t="s">
        <v>593</v>
      </c>
      <c r="E150" s="65">
        <v>45.2</v>
      </c>
      <c r="F150" s="65" t="s">
        <v>8</v>
      </c>
      <c r="G150" s="65" t="s">
        <v>12</v>
      </c>
      <c r="H150" s="65"/>
      <c r="I150" s="65"/>
      <c r="J150" s="65" t="s">
        <v>12</v>
      </c>
      <c r="K150" s="210">
        <v>1164904.46</v>
      </c>
      <c r="L150" s="214" t="e">
        <f>-#REF!</f>
        <v>#REF!</v>
      </c>
    </row>
    <row r="151" spans="1:12" ht="51.75" customHeight="1" thickBot="1">
      <c r="A151" s="285"/>
      <c r="B151" s="306"/>
      <c r="C151" s="178" t="s">
        <v>146</v>
      </c>
      <c r="D151" s="178" t="s">
        <v>7</v>
      </c>
      <c r="E151" s="178">
        <v>32.2</v>
      </c>
      <c r="F151" s="178" t="s">
        <v>8</v>
      </c>
      <c r="G151" s="178"/>
      <c r="H151" s="178"/>
      <c r="I151" s="178"/>
      <c r="J151" s="178"/>
      <c r="K151" s="178"/>
      <c r="L151" s="215"/>
    </row>
    <row r="152" spans="1:12" ht="66" customHeight="1" thickBot="1">
      <c r="A152" s="191" t="s">
        <v>592</v>
      </c>
      <c r="B152" s="192" t="s">
        <v>591</v>
      </c>
      <c r="C152" s="192" t="s">
        <v>10</v>
      </c>
      <c r="D152" s="192" t="s">
        <v>7</v>
      </c>
      <c r="E152" s="192">
        <v>59.4</v>
      </c>
      <c r="F152" s="192" t="s">
        <v>8</v>
      </c>
      <c r="G152" s="192" t="s">
        <v>10</v>
      </c>
      <c r="H152" s="192">
        <v>17.2</v>
      </c>
      <c r="I152" s="192" t="s">
        <v>8</v>
      </c>
      <c r="J152" s="192" t="s">
        <v>590</v>
      </c>
      <c r="K152" s="194">
        <v>1533639.27</v>
      </c>
      <c r="L152" s="217">
        <f>-L155</f>
        <v>0</v>
      </c>
    </row>
    <row r="153" spans="1:12" ht="64.5" customHeight="1">
      <c r="A153" s="174" t="s">
        <v>589</v>
      </c>
      <c r="B153" s="169" t="s">
        <v>588</v>
      </c>
      <c r="C153" s="169" t="s">
        <v>10</v>
      </c>
      <c r="D153" s="169" t="s">
        <v>548</v>
      </c>
      <c r="E153" s="169">
        <v>60</v>
      </c>
      <c r="F153" s="169" t="s">
        <v>8</v>
      </c>
      <c r="G153" s="169" t="s">
        <v>12</v>
      </c>
      <c r="H153" s="169"/>
      <c r="I153" s="169"/>
      <c r="J153" s="169" t="s">
        <v>12</v>
      </c>
      <c r="K153" s="170">
        <v>1154916.73</v>
      </c>
      <c r="L153" s="48">
        <f>-L156</f>
        <v>0</v>
      </c>
    </row>
    <row r="154" spans="1:12" ht="42" customHeight="1" thickBot="1">
      <c r="A154" s="146" t="s">
        <v>14</v>
      </c>
      <c r="B154" s="202"/>
      <c r="C154" s="202" t="s">
        <v>587</v>
      </c>
      <c r="D154" s="202" t="s">
        <v>7</v>
      </c>
      <c r="E154" s="202">
        <v>38.5</v>
      </c>
      <c r="F154" s="202" t="s">
        <v>8</v>
      </c>
      <c r="G154" s="202" t="s">
        <v>12</v>
      </c>
      <c r="H154" s="202"/>
      <c r="I154" s="202"/>
      <c r="J154" s="202" t="s">
        <v>586</v>
      </c>
      <c r="K154" s="204">
        <v>457543.78</v>
      </c>
      <c r="L154" s="218"/>
    </row>
    <row r="155" spans="1:12" ht="80.25" customHeight="1">
      <c r="A155" s="280" t="s">
        <v>585</v>
      </c>
      <c r="B155" s="169" t="s">
        <v>584</v>
      </c>
      <c r="C155" s="169" t="s">
        <v>215</v>
      </c>
      <c r="D155" s="169" t="s">
        <v>7</v>
      </c>
      <c r="E155" s="169">
        <v>1184</v>
      </c>
      <c r="F155" s="169" t="s">
        <v>8</v>
      </c>
      <c r="G155" s="169" t="s">
        <v>9</v>
      </c>
      <c r="H155" s="169">
        <v>291.3</v>
      </c>
      <c r="I155" s="169" t="s">
        <v>8</v>
      </c>
      <c r="J155" s="169" t="s">
        <v>12</v>
      </c>
      <c r="K155" s="219">
        <v>3763872.34</v>
      </c>
      <c r="L155" s="48"/>
    </row>
    <row r="156" spans="1:12" ht="57.75" customHeight="1">
      <c r="A156" s="281"/>
      <c r="B156" s="37"/>
      <c r="C156" s="37" t="s">
        <v>10</v>
      </c>
      <c r="D156" s="37" t="s">
        <v>7</v>
      </c>
      <c r="E156" s="37">
        <v>56.5</v>
      </c>
      <c r="F156" s="37" t="s">
        <v>8</v>
      </c>
      <c r="G156" s="37"/>
      <c r="H156" s="37"/>
      <c r="I156" s="37"/>
      <c r="J156" s="37"/>
      <c r="K156" s="37"/>
      <c r="L156" s="40"/>
    </row>
    <row r="157" spans="1:12" ht="75">
      <c r="A157" s="286" t="s">
        <v>14</v>
      </c>
      <c r="B157" s="47"/>
      <c r="C157" s="47" t="s">
        <v>583</v>
      </c>
      <c r="D157" s="47" t="s">
        <v>7</v>
      </c>
      <c r="E157" s="47">
        <v>1050</v>
      </c>
      <c r="F157" s="47" t="s">
        <v>8</v>
      </c>
      <c r="G157" s="47" t="s">
        <v>12</v>
      </c>
      <c r="H157" s="47"/>
      <c r="I157" s="47"/>
      <c r="J157" s="47" t="s">
        <v>582</v>
      </c>
      <c r="K157" s="75">
        <v>655970.7</v>
      </c>
      <c r="L157" s="46">
        <f>-L161</f>
        <v>0</v>
      </c>
    </row>
    <row r="158" spans="1:12" ht="150" customHeight="1">
      <c r="A158" s="281"/>
      <c r="B158" s="37"/>
      <c r="C158" s="37" t="s">
        <v>215</v>
      </c>
      <c r="D158" s="37" t="s">
        <v>7</v>
      </c>
      <c r="E158" s="37">
        <v>3278</v>
      </c>
      <c r="F158" s="37" t="s">
        <v>8</v>
      </c>
      <c r="G158" s="37"/>
      <c r="H158" s="37"/>
      <c r="I158" s="37"/>
      <c r="J158" s="37" t="s">
        <v>581</v>
      </c>
      <c r="K158" s="37"/>
      <c r="L158" s="40"/>
    </row>
    <row r="159" spans="1:12" ht="75">
      <c r="A159" s="281"/>
      <c r="B159" s="37"/>
      <c r="C159" s="37" t="s">
        <v>215</v>
      </c>
      <c r="D159" s="37" t="s">
        <v>7</v>
      </c>
      <c r="E159" s="37">
        <v>1369</v>
      </c>
      <c r="F159" s="37" t="s">
        <v>8</v>
      </c>
      <c r="G159" s="37"/>
      <c r="H159" s="37"/>
      <c r="I159" s="37"/>
      <c r="J159" s="37" t="s">
        <v>580</v>
      </c>
      <c r="K159" s="37"/>
      <c r="L159" s="40"/>
    </row>
    <row r="160" spans="1:12" ht="81.75" customHeight="1">
      <c r="A160" s="281"/>
      <c r="B160" s="37"/>
      <c r="C160" s="37" t="s">
        <v>9</v>
      </c>
      <c r="D160" s="37" t="s">
        <v>7</v>
      </c>
      <c r="E160" s="37">
        <v>49</v>
      </c>
      <c r="F160" s="37" t="s">
        <v>8</v>
      </c>
      <c r="G160" s="37"/>
      <c r="H160" s="37"/>
      <c r="I160" s="37"/>
      <c r="J160" s="37" t="s">
        <v>579</v>
      </c>
      <c r="K160" s="37"/>
      <c r="L160" s="40"/>
    </row>
    <row r="161" spans="1:12" ht="63.75" customHeight="1" thickBot="1">
      <c r="A161" s="294"/>
      <c r="B161" s="42"/>
      <c r="C161" s="42" t="s">
        <v>578</v>
      </c>
      <c r="D161" s="42" t="s">
        <v>7</v>
      </c>
      <c r="E161" s="42">
        <v>291.3</v>
      </c>
      <c r="F161" s="42" t="s">
        <v>8</v>
      </c>
      <c r="G161" s="42"/>
      <c r="H161" s="42"/>
      <c r="I161" s="42"/>
      <c r="J161" s="42"/>
      <c r="K161" s="42"/>
      <c r="L161" s="41"/>
    </row>
    <row r="162" spans="1:12" ht="80.25" customHeight="1">
      <c r="A162" s="174" t="s">
        <v>577</v>
      </c>
      <c r="B162" s="169" t="s">
        <v>576</v>
      </c>
      <c r="C162" s="169" t="s">
        <v>10</v>
      </c>
      <c r="D162" s="169" t="s">
        <v>575</v>
      </c>
      <c r="E162" s="169">
        <v>54.6</v>
      </c>
      <c r="F162" s="169" t="s">
        <v>8</v>
      </c>
      <c r="G162" s="169" t="s">
        <v>12</v>
      </c>
      <c r="H162" s="169"/>
      <c r="I162" s="169"/>
      <c r="J162" s="169" t="s">
        <v>574</v>
      </c>
      <c r="K162" s="170">
        <v>1844110.77</v>
      </c>
      <c r="L162" s="48"/>
    </row>
    <row r="163" spans="1:12" ht="48" customHeight="1" thickBot="1">
      <c r="A163" s="146" t="s">
        <v>20</v>
      </c>
      <c r="B163" s="202"/>
      <c r="C163" s="202" t="s">
        <v>10</v>
      </c>
      <c r="D163" s="202" t="s">
        <v>148</v>
      </c>
      <c r="E163" s="202">
        <v>54.6</v>
      </c>
      <c r="F163" s="202" t="s">
        <v>8</v>
      </c>
      <c r="G163" s="202" t="s">
        <v>12</v>
      </c>
      <c r="H163" s="202"/>
      <c r="I163" s="202"/>
      <c r="J163" s="202" t="s">
        <v>12</v>
      </c>
      <c r="K163" s="202" t="s">
        <v>12</v>
      </c>
      <c r="L163" s="218"/>
    </row>
    <row r="164" spans="1:12" ht="126.75" customHeight="1">
      <c r="A164" s="152" t="s">
        <v>573</v>
      </c>
      <c r="B164" s="180" t="s">
        <v>572</v>
      </c>
      <c r="C164" s="180" t="s">
        <v>307</v>
      </c>
      <c r="D164" s="180" t="s">
        <v>7</v>
      </c>
      <c r="E164" s="180">
        <v>66</v>
      </c>
      <c r="F164" s="180" t="s">
        <v>8</v>
      </c>
      <c r="G164" s="180" t="s">
        <v>12</v>
      </c>
      <c r="H164" s="180"/>
      <c r="I164" s="180"/>
      <c r="J164" s="180" t="s">
        <v>12</v>
      </c>
      <c r="K164" s="213">
        <v>1380569</v>
      </c>
      <c r="L164" s="220">
        <f>-L166</f>
        <v>0</v>
      </c>
    </row>
    <row r="165" spans="1:12" ht="52.5" customHeight="1">
      <c r="A165" s="281" t="s">
        <v>14</v>
      </c>
      <c r="B165" s="37"/>
      <c r="C165" s="37" t="s">
        <v>571</v>
      </c>
      <c r="D165" s="37" t="s">
        <v>7</v>
      </c>
      <c r="E165" s="37">
        <v>1500</v>
      </c>
      <c r="F165" s="37" t="s">
        <v>8</v>
      </c>
      <c r="G165" s="37" t="s">
        <v>261</v>
      </c>
      <c r="H165" s="37">
        <v>24.6</v>
      </c>
      <c r="I165" s="37" t="s">
        <v>8</v>
      </c>
      <c r="J165" s="37" t="s">
        <v>570</v>
      </c>
      <c r="K165" s="22">
        <v>158700</v>
      </c>
      <c r="L165" s="40">
        <f>-L170</f>
        <v>0</v>
      </c>
    </row>
    <row r="166" spans="1:12" ht="39" customHeight="1">
      <c r="A166" s="281"/>
      <c r="B166" s="37"/>
      <c r="C166" s="37" t="s">
        <v>568</v>
      </c>
      <c r="D166" s="37" t="s">
        <v>7</v>
      </c>
      <c r="E166" s="37">
        <v>233.8</v>
      </c>
      <c r="F166" s="37" t="s">
        <v>8</v>
      </c>
      <c r="G166" s="37"/>
      <c r="H166" s="37"/>
      <c r="I166" s="37"/>
      <c r="J166" s="37" t="s">
        <v>569</v>
      </c>
      <c r="K166" s="37"/>
      <c r="L166" s="40"/>
    </row>
    <row r="167" spans="1:12" ht="30">
      <c r="A167" s="281"/>
      <c r="B167" s="37"/>
      <c r="C167" s="37" t="s">
        <v>568</v>
      </c>
      <c r="D167" s="37" t="s">
        <v>7</v>
      </c>
      <c r="E167" s="37">
        <v>55.6</v>
      </c>
      <c r="F167" s="37" t="s">
        <v>8</v>
      </c>
      <c r="G167" s="37"/>
      <c r="H167" s="37"/>
      <c r="I167" s="37"/>
      <c r="J167" s="37"/>
      <c r="K167" s="37"/>
      <c r="L167" s="40"/>
    </row>
    <row r="168" spans="1:12" ht="29.25" customHeight="1">
      <c r="A168" s="281"/>
      <c r="B168" s="37"/>
      <c r="C168" s="37" t="s">
        <v>11</v>
      </c>
      <c r="D168" s="37" t="s">
        <v>7</v>
      </c>
      <c r="E168" s="37">
        <v>57.9</v>
      </c>
      <c r="F168" s="37" t="s">
        <v>8</v>
      </c>
      <c r="G168" s="37"/>
      <c r="H168" s="37"/>
      <c r="I168" s="37"/>
      <c r="J168" s="37"/>
      <c r="K168" s="37"/>
      <c r="L168" s="40"/>
    </row>
    <row r="169" spans="1:12" ht="30" customHeight="1">
      <c r="A169" s="281"/>
      <c r="B169" s="37"/>
      <c r="C169" s="37" t="s">
        <v>164</v>
      </c>
      <c r="D169" s="37" t="s">
        <v>7</v>
      </c>
      <c r="E169" s="37">
        <v>27.8</v>
      </c>
      <c r="F169" s="37" t="s">
        <v>8</v>
      </c>
      <c r="G169" s="37"/>
      <c r="H169" s="37"/>
      <c r="I169" s="37"/>
      <c r="J169" s="37"/>
      <c r="K169" s="37"/>
      <c r="L169" s="40"/>
    </row>
    <row r="170" spans="1:12" ht="27.75" customHeight="1" thickBot="1">
      <c r="A170" s="294"/>
      <c r="B170" s="42"/>
      <c r="C170" s="42" t="s">
        <v>11</v>
      </c>
      <c r="D170" s="42" t="s">
        <v>7</v>
      </c>
      <c r="E170" s="42">
        <v>24.6</v>
      </c>
      <c r="F170" s="42" t="s">
        <v>8</v>
      </c>
      <c r="G170" s="42"/>
      <c r="H170" s="42"/>
      <c r="I170" s="42"/>
      <c r="J170" s="42"/>
      <c r="K170" s="42"/>
      <c r="L170" s="41"/>
    </row>
    <row r="171" spans="1:12" ht="45" customHeight="1">
      <c r="A171" s="280" t="s">
        <v>567</v>
      </c>
      <c r="B171" s="287" t="s">
        <v>566</v>
      </c>
      <c r="C171" s="169" t="s">
        <v>10</v>
      </c>
      <c r="D171" s="169" t="s">
        <v>7</v>
      </c>
      <c r="E171" s="169">
        <v>64.5</v>
      </c>
      <c r="F171" s="169" t="s">
        <v>8</v>
      </c>
      <c r="G171" s="169" t="s">
        <v>6</v>
      </c>
      <c r="H171" s="169">
        <v>616</v>
      </c>
      <c r="I171" s="169" t="s">
        <v>8</v>
      </c>
      <c r="J171" s="169" t="s">
        <v>565</v>
      </c>
      <c r="K171" s="170">
        <v>1896776.01</v>
      </c>
      <c r="L171" s="221"/>
    </row>
    <row r="172" spans="1:12" ht="45" customHeight="1">
      <c r="A172" s="281"/>
      <c r="B172" s="263"/>
      <c r="C172" s="37" t="s">
        <v>563</v>
      </c>
      <c r="D172" s="37" t="s">
        <v>7</v>
      </c>
      <c r="E172" s="37">
        <v>13.3</v>
      </c>
      <c r="F172" s="37" t="s">
        <v>8</v>
      </c>
      <c r="G172" s="37" t="s">
        <v>564</v>
      </c>
      <c r="H172" s="37">
        <v>11</v>
      </c>
      <c r="I172" s="37" t="s">
        <v>8</v>
      </c>
      <c r="J172" s="37"/>
      <c r="K172" s="22"/>
      <c r="L172" s="222"/>
    </row>
    <row r="173" spans="1:12" ht="56.25" customHeight="1" thickBot="1">
      <c r="A173" s="294"/>
      <c r="B173" s="288"/>
      <c r="C173" s="42" t="s">
        <v>563</v>
      </c>
      <c r="D173" s="42" t="s">
        <v>7</v>
      </c>
      <c r="E173" s="42">
        <v>17.5</v>
      </c>
      <c r="F173" s="42" t="s">
        <v>8</v>
      </c>
      <c r="G173" s="42" t="s">
        <v>562</v>
      </c>
      <c r="H173" s="42">
        <v>10.1</v>
      </c>
      <c r="I173" s="42" t="s">
        <v>8</v>
      </c>
      <c r="J173" s="42"/>
      <c r="K173" s="42"/>
      <c r="L173" s="41"/>
    </row>
    <row r="174" spans="1:12" ht="52.5" customHeight="1">
      <c r="A174" s="280" t="s">
        <v>561</v>
      </c>
      <c r="B174" s="169" t="s">
        <v>560</v>
      </c>
      <c r="C174" s="169" t="s">
        <v>559</v>
      </c>
      <c r="D174" s="169" t="s">
        <v>558</v>
      </c>
      <c r="E174" s="169">
        <v>6315</v>
      </c>
      <c r="F174" s="169" t="s">
        <v>8</v>
      </c>
      <c r="G174" s="169" t="s">
        <v>263</v>
      </c>
      <c r="H174" s="169"/>
      <c r="I174" s="169"/>
      <c r="J174" s="169" t="s">
        <v>12</v>
      </c>
      <c r="K174" s="170">
        <v>1117318.4</v>
      </c>
      <c r="L174" s="48">
        <f>-L178</f>
        <v>0</v>
      </c>
    </row>
    <row r="175" spans="1:12" ht="46.5" customHeight="1">
      <c r="A175" s="281"/>
      <c r="B175" s="37"/>
      <c r="C175" s="37" t="s">
        <v>10</v>
      </c>
      <c r="D175" s="37" t="s">
        <v>7</v>
      </c>
      <c r="E175" s="37">
        <v>90.9</v>
      </c>
      <c r="F175" s="37" t="s">
        <v>8</v>
      </c>
      <c r="G175" s="37"/>
      <c r="H175" s="37"/>
      <c r="I175" s="37"/>
      <c r="J175" s="37"/>
      <c r="K175" s="37"/>
      <c r="L175" s="40"/>
    </row>
    <row r="176" spans="1:12" ht="45">
      <c r="A176" s="282"/>
      <c r="B176" s="60"/>
      <c r="C176" s="60" t="s">
        <v>55</v>
      </c>
      <c r="D176" s="60" t="s">
        <v>558</v>
      </c>
      <c r="E176" s="60">
        <v>2242.6</v>
      </c>
      <c r="F176" s="60" t="s">
        <v>8</v>
      </c>
      <c r="G176" s="60"/>
      <c r="H176" s="60"/>
      <c r="I176" s="60"/>
      <c r="J176" s="60"/>
      <c r="K176" s="60"/>
      <c r="L176" s="216"/>
    </row>
    <row r="177" spans="1:12" ht="45">
      <c r="A177" s="207" t="s">
        <v>14</v>
      </c>
      <c r="B177" s="37"/>
      <c r="C177" s="37" t="s">
        <v>6</v>
      </c>
      <c r="D177" s="37" t="s">
        <v>7</v>
      </c>
      <c r="E177" s="37">
        <v>790</v>
      </c>
      <c r="F177" s="37" t="s">
        <v>8</v>
      </c>
      <c r="G177" s="37" t="s">
        <v>10</v>
      </c>
      <c r="H177" s="37">
        <v>90.9</v>
      </c>
      <c r="I177" s="37" t="s">
        <v>8</v>
      </c>
      <c r="J177" s="37" t="s">
        <v>557</v>
      </c>
      <c r="K177" s="22">
        <v>876328.21</v>
      </c>
      <c r="L177" s="40">
        <f>-L181</f>
        <v>0</v>
      </c>
    </row>
    <row r="178" spans="1:12" ht="144" customHeight="1">
      <c r="A178" s="145" t="s">
        <v>20</v>
      </c>
      <c r="B178" s="95"/>
      <c r="C178" s="95" t="s">
        <v>12</v>
      </c>
      <c r="D178" s="95"/>
      <c r="E178" s="95"/>
      <c r="F178" s="95"/>
      <c r="G178" s="95" t="s">
        <v>10</v>
      </c>
      <c r="H178" s="95">
        <v>90.9</v>
      </c>
      <c r="I178" s="95" t="s">
        <v>8</v>
      </c>
      <c r="J178" s="95" t="s">
        <v>12</v>
      </c>
      <c r="K178" s="95" t="s">
        <v>12</v>
      </c>
      <c r="L178" s="223">
        <f>-L182</f>
        <v>0</v>
      </c>
    </row>
    <row r="179" spans="1:12" ht="52.5" customHeight="1" thickBot="1">
      <c r="A179" s="163" t="s">
        <v>20</v>
      </c>
      <c r="B179" s="42"/>
      <c r="C179" s="42" t="s">
        <v>12</v>
      </c>
      <c r="D179" s="42"/>
      <c r="E179" s="42"/>
      <c r="F179" s="42"/>
      <c r="G179" s="42" t="s">
        <v>10</v>
      </c>
      <c r="H179" s="42">
        <v>90.9</v>
      </c>
      <c r="I179" s="42" t="s">
        <v>8</v>
      </c>
      <c r="J179" s="42" t="s">
        <v>12</v>
      </c>
      <c r="K179" s="42" t="s">
        <v>12</v>
      </c>
      <c r="L179" s="41"/>
    </row>
    <row r="180" spans="1:12" ht="25.5" customHeight="1">
      <c r="A180" s="280" t="s">
        <v>556</v>
      </c>
      <c r="B180" s="287" t="s">
        <v>555</v>
      </c>
      <c r="C180" s="169" t="s">
        <v>10</v>
      </c>
      <c r="D180" s="169" t="s">
        <v>7</v>
      </c>
      <c r="E180" s="169">
        <v>42.3</v>
      </c>
      <c r="F180" s="169" t="s">
        <v>8</v>
      </c>
      <c r="G180" s="169" t="s">
        <v>6</v>
      </c>
      <c r="H180" s="169">
        <v>1765</v>
      </c>
      <c r="I180" s="169" t="s">
        <v>8</v>
      </c>
      <c r="J180" s="169" t="s">
        <v>12</v>
      </c>
      <c r="K180" s="170">
        <v>1562943.2</v>
      </c>
      <c r="L180" s="48"/>
    </row>
    <row r="181" spans="1:12" ht="124.5" customHeight="1">
      <c r="A181" s="281"/>
      <c r="B181" s="263"/>
      <c r="C181" s="37"/>
      <c r="D181" s="37"/>
      <c r="E181" s="37"/>
      <c r="F181" s="37"/>
      <c r="G181" s="37" t="s">
        <v>9</v>
      </c>
      <c r="H181" s="37">
        <v>200</v>
      </c>
      <c r="I181" s="37" t="s">
        <v>8</v>
      </c>
      <c r="J181" s="37"/>
      <c r="K181" s="37"/>
      <c r="L181" s="44"/>
    </row>
    <row r="182" spans="1:12" ht="43.5" customHeight="1">
      <c r="A182" s="281"/>
      <c r="B182" s="263"/>
      <c r="C182" s="37"/>
      <c r="D182" s="37"/>
      <c r="E182" s="37"/>
      <c r="F182" s="37"/>
      <c r="G182" s="37"/>
      <c r="H182" s="37"/>
      <c r="I182" s="37"/>
      <c r="J182" s="37"/>
      <c r="K182" s="37"/>
      <c r="L182" s="44"/>
    </row>
    <row r="183" spans="1:12" ht="30">
      <c r="A183" s="286" t="s">
        <v>14</v>
      </c>
      <c r="B183" s="47"/>
      <c r="C183" s="47" t="s">
        <v>6</v>
      </c>
      <c r="D183" s="47" t="s">
        <v>7</v>
      </c>
      <c r="E183" s="47">
        <v>1765</v>
      </c>
      <c r="F183" s="47" t="s">
        <v>8</v>
      </c>
      <c r="G183" s="47" t="s">
        <v>12</v>
      </c>
      <c r="H183" s="47"/>
      <c r="I183" s="47"/>
      <c r="J183" s="47" t="s">
        <v>554</v>
      </c>
      <c r="K183" s="75">
        <v>1481258.34</v>
      </c>
      <c r="L183" s="46"/>
    </row>
    <row r="184" spans="1:12" ht="44.25" customHeight="1">
      <c r="A184" s="281"/>
      <c r="B184" s="37"/>
      <c r="C184" s="37" t="s">
        <v>6</v>
      </c>
      <c r="D184" s="37" t="s">
        <v>553</v>
      </c>
      <c r="E184" s="37">
        <v>1343</v>
      </c>
      <c r="F184" s="37" t="s">
        <v>8</v>
      </c>
      <c r="G184" s="37"/>
      <c r="H184" s="37"/>
      <c r="I184" s="37"/>
      <c r="J184" s="37" t="s">
        <v>552</v>
      </c>
      <c r="K184" s="37"/>
      <c r="L184" s="44"/>
    </row>
    <row r="185" spans="1:12" ht="44.25" customHeight="1">
      <c r="A185" s="281"/>
      <c r="B185" s="37"/>
      <c r="C185" s="37" t="s">
        <v>6</v>
      </c>
      <c r="D185" s="37" t="s">
        <v>551</v>
      </c>
      <c r="E185" s="37">
        <v>4983</v>
      </c>
      <c r="F185" s="37" t="s">
        <v>8</v>
      </c>
      <c r="G185" s="37"/>
      <c r="H185" s="37"/>
      <c r="I185" s="37"/>
      <c r="J185" s="37" t="s">
        <v>550</v>
      </c>
      <c r="K185" s="37"/>
      <c r="L185" s="44"/>
    </row>
    <row r="186" spans="1:12" ht="43.5" customHeight="1">
      <c r="A186" s="281"/>
      <c r="B186" s="37"/>
      <c r="C186" s="37" t="s">
        <v>9</v>
      </c>
      <c r="D186" s="37" t="s">
        <v>7</v>
      </c>
      <c r="E186" s="37">
        <v>93.9</v>
      </c>
      <c r="F186" s="37" t="s">
        <v>8</v>
      </c>
      <c r="G186" s="37"/>
      <c r="H186" s="37"/>
      <c r="I186" s="37"/>
      <c r="J186" s="37" t="s">
        <v>549</v>
      </c>
      <c r="K186" s="37"/>
      <c r="L186" s="44"/>
    </row>
    <row r="187" spans="1:12" ht="29.25" customHeight="1">
      <c r="A187" s="281"/>
      <c r="B187" s="37"/>
      <c r="C187" s="37" t="s">
        <v>9</v>
      </c>
      <c r="D187" s="37" t="s">
        <v>548</v>
      </c>
      <c r="E187" s="37">
        <v>59.6</v>
      </c>
      <c r="F187" s="37" t="s">
        <v>8</v>
      </c>
      <c r="G187" s="37"/>
      <c r="H187" s="37"/>
      <c r="I187" s="37"/>
      <c r="J187" s="45"/>
      <c r="K187" s="37"/>
      <c r="L187" s="44"/>
    </row>
    <row r="188" spans="1:12" ht="15">
      <c r="A188" s="281"/>
      <c r="B188" s="37"/>
      <c r="C188" s="37" t="s">
        <v>9</v>
      </c>
      <c r="D188" s="37" t="s">
        <v>7</v>
      </c>
      <c r="E188" s="37">
        <v>200</v>
      </c>
      <c r="F188" s="37" t="s">
        <v>8</v>
      </c>
      <c r="G188" s="37"/>
      <c r="H188" s="37"/>
      <c r="I188" s="37"/>
      <c r="J188" s="37"/>
      <c r="K188" s="37"/>
      <c r="L188" s="44"/>
    </row>
    <row r="189" spans="1:12" ht="30" customHeight="1" thickBot="1">
      <c r="A189" s="294"/>
      <c r="B189" s="42"/>
      <c r="C189" s="42" t="s">
        <v>11</v>
      </c>
      <c r="D189" s="42" t="s">
        <v>7</v>
      </c>
      <c r="E189" s="42">
        <v>19.4</v>
      </c>
      <c r="F189" s="42" t="s">
        <v>8</v>
      </c>
      <c r="G189" s="42"/>
      <c r="H189" s="42"/>
      <c r="I189" s="42"/>
      <c r="J189" s="42"/>
      <c r="K189" s="42"/>
      <c r="L189" s="43"/>
    </row>
    <row r="190" spans="1:12" ht="128.25" customHeight="1">
      <c r="A190" s="280" t="s">
        <v>547</v>
      </c>
      <c r="B190" s="287" t="s">
        <v>546</v>
      </c>
      <c r="C190" s="169" t="s">
        <v>6</v>
      </c>
      <c r="D190" s="169" t="s">
        <v>545</v>
      </c>
      <c r="E190" s="169">
        <v>630</v>
      </c>
      <c r="F190" s="169" t="s">
        <v>8</v>
      </c>
      <c r="G190" s="169" t="s">
        <v>12</v>
      </c>
      <c r="H190" s="169"/>
      <c r="I190" s="169"/>
      <c r="J190" s="169" t="s">
        <v>12</v>
      </c>
      <c r="K190" s="170">
        <v>1635915.75</v>
      </c>
      <c r="L190" s="299">
        <v>0</v>
      </c>
    </row>
    <row r="191" spans="1:12" ht="128.25" customHeight="1">
      <c r="A191" s="281"/>
      <c r="B191" s="263"/>
      <c r="C191" s="37" t="s">
        <v>10</v>
      </c>
      <c r="D191" s="37" t="s">
        <v>24</v>
      </c>
      <c r="E191" s="37">
        <v>65.6</v>
      </c>
      <c r="F191" s="37" t="s">
        <v>8</v>
      </c>
      <c r="G191" s="37"/>
      <c r="H191" s="37"/>
      <c r="I191" s="37"/>
      <c r="J191" s="37"/>
      <c r="K191" s="22"/>
      <c r="L191" s="300"/>
    </row>
    <row r="192" spans="1:12" ht="40.5" customHeight="1">
      <c r="A192" s="281"/>
      <c r="B192" s="263"/>
      <c r="C192" s="37" t="s">
        <v>10</v>
      </c>
      <c r="D192" s="37" t="s">
        <v>7</v>
      </c>
      <c r="E192" s="37">
        <v>51.2</v>
      </c>
      <c r="F192" s="37" t="s">
        <v>8</v>
      </c>
      <c r="G192" s="37"/>
      <c r="H192" s="37"/>
      <c r="I192" s="37"/>
      <c r="J192" s="37"/>
      <c r="K192" s="37"/>
      <c r="L192" s="300"/>
    </row>
    <row r="193" spans="1:12" ht="181.5" customHeight="1" thickBot="1">
      <c r="A193" s="294"/>
      <c r="B193" s="288"/>
      <c r="C193" s="42" t="s">
        <v>55</v>
      </c>
      <c r="D193" s="42" t="s">
        <v>544</v>
      </c>
      <c r="E193" s="42">
        <v>2793.1</v>
      </c>
      <c r="F193" s="42" t="s">
        <v>8</v>
      </c>
      <c r="G193" s="42"/>
      <c r="H193" s="42"/>
      <c r="I193" s="42"/>
      <c r="J193" s="42"/>
      <c r="K193" s="42"/>
      <c r="L193" s="303"/>
    </row>
    <row r="194" spans="1:12" ht="45">
      <c r="A194" s="280" t="s">
        <v>543</v>
      </c>
      <c r="B194" s="287" t="s">
        <v>542</v>
      </c>
      <c r="C194" s="169" t="s">
        <v>6</v>
      </c>
      <c r="D194" s="169" t="s">
        <v>7</v>
      </c>
      <c r="E194" s="169">
        <v>400</v>
      </c>
      <c r="F194" s="169" t="s">
        <v>8</v>
      </c>
      <c r="G194" s="169" t="s">
        <v>12</v>
      </c>
      <c r="H194" s="169"/>
      <c r="I194" s="169"/>
      <c r="J194" s="169" t="s">
        <v>541</v>
      </c>
      <c r="K194" s="170">
        <v>1075746.14</v>
      </c>
      <c r="L194" s="299">
        <v>0</v>
      </c>
    </row>
    <row r="195" spans="1:12" ht="15">
      <c r="A195" s="281"/>
      <c r="B195" s="263"/>
      <c r="C195" s="37" t="s">
        <v>307</v>
      </c>
      <c r="D195" s="37" t="s">
        <v>7</v>
      </c>
      <c r="E195" s="37">
        <v>37.2</v>
      </c>
      <c r="F195" s="37" t="s">
        <v>8</v>
      </c>
      <c r="G195" s="37"/>
      <c r="H195" s="37"/>
      <c r="I195" s="37"/>
      <c r="J195" s="37"/>
      <c r="K195" s="22"/>
      <c r="L195" s="300"/>
    </row>
    <row r="196" spans="1:12" ht="45">
      <c r="A196" s="281"/>
      <c r="B196" s="263"/>
      <c r="C196" s="37" t="s">
        <v>10</v>
      </c>
      <c r="D196" s="37" t="s">
        <v>540</v>
      </c>
      <c r="E196" s="37">
        <v>49.8</v>
      </c>
      <c r="F196" s="37" t="s">
        <v>8</v>
      </c>
      <c r="G196" s="37"/>
      <c r="H196" s="37"/>
      <c r="I196" s="37"/>
      <c r="J196" s="37"/>
      <c r="K196" s="37"/>
      <c r="L196" s="300"/>
    </row>
    <row r="197" spans="1:12" ht="81" customHeight="1">
      <c r="A197" s="201" t="s">
        <v>14</v>
      </c>
      <c r="B197" s="47"/>
      <c r="C197" s="47" t="s">
        <v>10</v>
      </c>
      <c r="D197" s="47" t="s">
        <v>514</v>
      </c>
      <c r="E197" s="47">
        <v>35.1</v>
      </c>
      <c r="F197" s="47" t="s">
        <v>8</v>
      </c>
      <c r="G197" s="47" t="s">
        <v>12</v>
      </c>
      <c r="H197" s="47"/>
      <c r="I197" s="47"/>
      <c r="J197" s="47" t="s">
        <v>539</v>
      </c>
      <c r="K197" s="75">
        <v>309770.5</v>
      </c>
      <c r="L197" s="46">
        <v>0</v>
      </c>
    </row>
    <row r="198" spans="1:12" ht="44.25" customHeight="1" thickBot="1">
      <c r="A198" s="146" t="s">
        <v>20</v>
      </c>
      <c r="B198" s="202"/>
      <c r="C198" s="202" t="s">
        <v>232</v>
      </c>
      <c r="D198" s="202" t="s">
        <v>514</v>
      </c>
      <c r="E198" s="202">
        <v>35.1</v>
      </c>
      <c r="F198" s="202" t="s">
        <v>8</v>
      </c>
      <c r="G198" s="202" t="s">
        <v>12</v>
      </c>
      <c r="H198" s="202"/>
      <c r="I198" s="202"/>
      <c r="J198" s="202" t="s">
        <v>12</v>
      </c>
      <c r="K198" s="202">
        <v>7919.23</v>
      </c>
      <c r="L198" s="218"/>
    </row>
    <row r="199" spans="1:12" ht="76.5" customHeight="1">
      <c r="A199" s="152" t="s">
        <v>538</v>
      </c>
      <c r="B199" s="180" t="s">
        <v>537</v>
      </c>
      <c r="C199" s="180" t="s">
        <v>12</v>
      </c>
      <c r="D199" s="180"/>
      <c r="E199" s="180"/>
      <c r="F199" s="180"/>
      <c r="G199" s="180" t="s">
        <v>10</v>
      </c>
      <c r="H199" s="180">
        <v>67.6</v>
      </c>
      <c r="I199" s="180" t="s">
        <v>8</v>
      </c>
      <c r="J199" s="180" t="s">
        <v>12</v>
      </c>
      <c r="K199" s="213">
        <v>1439670.93</v>
      </c>
      <c r="L199" s="224"/>
    </row>
    <row r="200" spans="1:12" ht="59.25" customHeight="1" thickBot="1">
      <c r="A200" s="146" t="s">
        <v>14</v>
      </c>
      <c r="B200" s="202"/>
      <c r="C200" s="202" t="s">
        <v>231</v>
      </c>
      <c r="D200" s="202" t="s">
        <v>7</v>
      </c>
      <c r="E200" s="202">
        <v>67.6</v>
      </c>
      <c r="F200" s="202" t="s">
        <v>8</v>
      </c>
      <c r="G200" s="202" t="s">
        <v>12</v>
      </c>
      <c r="H200" s="202"/>
      <c r="I200" s="202"/>
      <c r="J200" s="202" t="s">
        <v>536</v>
      </c>
      <c r="K200" s="204">
        <v>1175300.03</v>
      </c>
      <c r="L200" s="225"/>
    </row>
    <row r="201" spans="1:12" ht="82.5" customHeight="1">
      <c r="A201" s="174" t="s">
        <v>535</v>
      </c>
      <c r="B201" s="169" t="s">
        <v>534</v>
      </c>
      <c r="C201" s="169" t="s">
        <v>146</v>
      </c>
      <c r="D201" s="169" t="s">
        <v>514</v>
      </c>
      <c r="E201" s="169">
        <v>47.9</v>
      </c>
      <c r="F201" s="169" t="s">
        <v>8</v>
      </c>
      <c r="G201" s="169" t="s">
        <v>12</v>
      </c>
      <c r="H201" s="169"/>
      <c r="I201" s="169"/>
      <c r="J201" s="169" t="s">
        <v>12</v>
      </c>
      <c r="K201" s="170">
        <v>1244116.33</v>
      </c>
      <c r="L201" s="48">
        <f>-L207</f>
        <v>0</v>
      </c>
    </row>
    <row r="202" spans="1:12" ht="82.5" customHeight="1">
      <c r="A202" s="201" t="s">
        <v>14</v>
      </c>
      <c r="B202" s="47"/>
      <c r="C202" s="47" t="s">
        <v>10</v>
      </c>
      <c r="D202" s="47" t="s">
        <v>514</v>
      </c>
      <c r="E202" s="47">
        <v>47.9</v>
      </c>
      <c r="F202" s="47" t="s">
        <v>8</v>
      </c>
      <c r="G202" s="47" t="s">
        <v>12</v>
      </c>
      <c r="H202" s="47"/>
      <c r="I202" s="47"/>
      <c r="J202" s="47" t="s">
        <v>533</v>
      </c>
      <c r="K202" s="75">
        <v>736058.76</v>
      </c>
      <c r="L202" s="46"/>
    </row>
    <row r="203" spans="1:12" ht="82.5" customHeight="1" thickBot="1">
      <c r="A203" s="163"/>
      <c r="B203" s="42"/>
      <c r="C203" s="42"/>
      <c r="D203" s="42"/>
      <c r="E203" s="42"/>
      <c r="F203" s="42"/>
      <c r="G203" s="42"/>
      <c r="H203" s="42"/>
      <c r="I203" s="42"/>
      <c r="J203" s="42" t="s">
        <v>532</v>
      </c>
      <c r="K203" s="206"/>
      <c r="L203" s="41"/>
    </row>
    <row r="204" spans="1:12" ht="45">
      <c r="A204" s="280" t="s">
        <v>531</v>
      </c>
      <c r="B204" s="287" t="s">
        <v>530</v>
      </c>
      <c r="C204" s="169" t="s">
        <v>529</v>
      </c>
      <c r="D204" s="169" t="s">
        <v>7</v>
      </c>
      <c r="E204" s="169">
        <v>511</v>
      </c>
      <c r="F204" s="169" t="s">
        <v>8</v>
      </c>
      <c r="G204" s="169" t="s">
        <v>12</v>
      </c>
      <c r="H204" s="169"/>
      <c r="I204" s="169"/>
      <c r="J204" s="169" t="s">
        <v>12</v>
      </c>
      <c r="K204" s="170">
        <v>1616649.03</v>
      </c>
      <c r="L204" s="299">
        <v>0</v>
      </c>
    </row>
    <row r="205" spans="1:12" ht="15">
      <c r="A205" s="281"/>
      <c r="B205" s="263"/>
      <c r="C205" s="37" t="s">
        <v>9</v>
      </c>
      <c r="D205" s="37" t="s">
        <v>7</v>
      </c>
      <c r="E205" s="37">
        <v>56</v>
      </c>
      <c r="F205" s="37"/>
      <c r="G205" s="37"/>
      <c r="H205" s="37"/>
      <c r="I205" s="37"/>
      <c r="J205" s="37"/>
      <c r="K205" s="22"/>
      <c r="L205" s="300"/>
    </row>
    <row r="206" spans="1:12" ht="15">
      <c r="A206" s="281"/>
      <c r="B206" s="263"/>
      <c r="C206" s="37"/>
      <c r="D206" s="37"/>
      <c r="E206" s="37"/>
      <c r="F206" s="37"/>
      <c r="G206" s="37"/>
      <c r="H206" s="37"/>
      <c r="I206" s="37"/>
      <c r="J206" s="37"/>
      <c r="K206" s="22"/>
      <c r="L206" s="300"/>
    </row>
    <row r="207" spans="1:12" ht="33" customHeight="1">
      <c r="A207" s="281"/>
      <c r="B207" s="263"/>
      <c r="C207" s="37" t="s">
        <v>307</v>
      </c>
      <c r="D207" s="37" t="s">
        <v>159</v>
      </c>
      <c r="E207" s="37">
        <v>59.8</v>
      </c>
      <c r="F207" s="37" t="s">
        <v>8</v>
      </c>
      <c r="G207" s="2"/>
      <c r="H207" s="2"/>
      <c r="I207" s="2"/>
      <c r="J207" s="37"/>
      <c r="K207" s="37"/>
      <c r="L207" s="300"/>
    </row>
    <row r="208" spans="1:12" ht="15">
      <c r="A208" s="281"/>
      <c r="B208" s="263"/>
      <c r="C208" s="37" t="s">
        <v>164</v>
      </c>
      <c r="D208" s="37" t="s">
        <v>7</v>
      </c>
      <c r="E208" s="37">
        <v>12</v>
      </c>
      <c r="F208" s="37" t="s">
        <v>8</v>
      </c>
      <c r="G208" s="2"/>
      <c r="H208" s="2"/>
      <c r="I208" s="2"/>
      <c r="J208" s="37"/>
      <c r="K208" s="37"/>
      <c r="L208" s="300"/>
    </row>
    <row r="209" spans="1:12" ht="125.25" customHeight="1">
      <c r="A209" s="286" t="s">
        <v>14</v>
      </c>
      <c r="B209" s="251"/>
      <c r="C209" s="47" t="s">
        <v>528</v>
      </c>
      <c r="D209" s="47" t="s">
        <v>527</v>
      </c>
      <c r="E209" s="47">
        <v>1095</v>
      </c>
      <c r="F209" s="47" t="s">
        <v>8</v>
      </c>
      <c r="G209" s="47" t="s">
        <v>10</v>
      </c>
      <c r="H209" s="47">
        <v>59.8</v>
      </c>
      <c r="I209" s="47" t="s">
        <v>8</v>
      </c>
      <c r="J209" s="47" t="s">
        <v>526</v>
      </c>
      <c r="K209" s="75">
        <v>867911.37</v>
      </c>
      <c r="L209" s="302">
        <v>0</v>
      </c>
    </row>
    <row r="210" spans="1:12" ht="125.25" customHeight="1">
      <c r="A210" s="281"/>
      <c r="B210" s="263"/>
      <c r="C210" s="263" t="s">
        <v>149</v>
      </c>
      <c r="D210" s="263" t="s">
        <v>7</v>
      </c>
      <c r="E210" s="263">
        <v>22.4</v>
      </c>
      <c r="F210" s="263" t="s">
        <v>8</v>
      </c>
      <c r="G210" s="37"/>
      <c r="H210" s="37"/>
      <c r="I210" s="37"/>
      <c r="J210" s="37"/>
      <c r="K210" s="22"/>
      <c r="L210" s="300"/>
    </row>
    <row r="211" spans="1:12" ht="125.25" customHeight="1" thickBot="1">
      <c r="A211" s="294"/>
      <c r="B211" s="288"/>
      <c r="C211" s="288"/>
      <c r="D211" s="288"/>
      <c r="E211" s="288"/>
      <c r="F211" s="288"/>
      <c r="G211" s="42"/>
      <c r="H211" s="42"/>
      <c r="I211" s="42"/>
      <c r="J211" s="42"/>
      <c r="K211" s="206"/>
      <c r="L211" s="303"/>
    </row>
    <row r="212" spans="1:12" ht="65.25" customHeight="1">
      <c r="A212" s="280" t="s">
        <v>525</v>
      </c>
      <c r="B212" s="287" t="s">
        <v>524</v>
      </c>
      <c r="C212" s="169" t="s">
        <v>222</v>
      </c>
      <c r="D212" s="169" t="s">
        <v>7</v>
      </c>
      <c r="E212" s="169">
        <v>354</v>
      </c>
      <c r="F212" s="169" t="s">
        <v>8</v>
      </c>
      <c r="G212" s="169" t="s">
        <v>261</v>
      </c>
      <c r="H212" s="169">
        <v>26.7</v>
      </c>
      <c r="I212" s="169" t="s">
        <v>8</v>
      </c>
      <c r="J212" s="169" t="s">
        <v>12</v>
      </c>
      <c r="K212" s="170">
        <v>1640522.39</v>
      </c>
      <c r="L212" s="299">
        <v>0</v>
      </c>
    </row>
    <row r="213" spans="1:12" ht="55.5" customHeight="1">
      <c r="A213" s="281"/>
      <c r="B213" s="263"/>
      <c r="C213" s="37" t="s">
        <v>222</v>
      </c>
      <c r="D213" s="37" t="s">
        <v>7</v>
      </c>
      <c r="E213" s="37">
        <v>395</v>
      </c>
      <c r="F213" s="37" t="s">
        <v>8</v>
      </c>
      <c r="G213" s="37"/>
      <c r="H213" s="37"/>
      <c r="I213" s="37"/>
      <c r="J213" s="37"/>
      <c r="K213" s="22"/>
      <c r="L213" s="300"/>
    </row>
    <row r="214" spans="1:12" ht="56.25" customHeight="1">
      <c r="A214" s="281"/>
      <c r="B214" s="263"/>
      <c r="C214" s="37" t="s">
        <v>10</v>
      </c>
      <c r="D214" s="37" t="s">
        <v>7</v>
      </c>
      <c r="E214" s="37">
        <v>46.9</v>
      </c>
      <c r="F214" s="37" t="s">
        <v>8</v>
      </c>
      <c r="G214" s="37"/>
      <c r="H214" s="37"/>
      <c r="I214" s="37"/>
      <c r="J214" s="37"/>
      <c r="K214" s="37"/>
      <c r="L214" s="300"/>
    </row>
    <row r="215" spans="1:12" ht="65.25" customHeight="1">
      <c r="A215" s="281"/>
      <c r="B215" s="263"/>
      <c r="C215" s="37" t="s">
        <v>307</v>
      </c>
      <c r="D215" s="37" t="s">
        <v>24</v>
      </c>
      <c r="E215" s="37">
        <v>146.1</v>
      </c>
      <c r="F215" s="37" t="s">
        <v>8</v>
      </c>
      <c r="G215" s="37"/>
      <c r="H215" s="37"/>
      <c r="I215" s="37"/>
      <c r="J215" s="37"/>
      <c r="K215" s="37"/>
      <c r="L215" s="300"/>
    </row>
    <row r="216" spans="1:12" ht="45.75" customHeight="1">
      <c r="A216" s="282"/>
      <c r="B216" s="253"/>
      <c r="C216" s="60" t="s">
        <v>149</v>
      </c>
      <c r="D216" s="60" t="s">
        <v>7</v>
      </c>
      <c r="E216" s="60">
        <v>26.7</v>
      </c>
      <c r="F216" s="60" t="s">
        <v>8</v>
      </c>
      <c r="G216" s="60"/>
      <c r="H216" s="60"/>
      <c r="I216" s="60"/>
      <c r="J216" s="60"/>
      <c r="K216" s="60"/>
      <c r="L216" s="301"/>
    </row>
    <row r="217" spans="1:12" ht="75.75" thickBot="1">
      <c r="A217" s="146" t="s">
        <v>14</v>
      </c>
      <c r="B217" s="202"/>
      <c r="C217" s="202" t="s">
        <v>10</v>
      </c>
      <c r="D217" s="202" t="s">
        <v>514</v>
      </c>
      <c r="E217" s="202">
        <v>146.1</v>
      </c>
      <c r="F217" s="202" t="s">
        <v>8</v>
      </c>
      <c r="G217" s="202" t="s">
        <v>261</v>
      </c>
      <c r="H217" s="202">
        <v>26.7</v>
      </c>
      <c r="I217" s="202" t="s">
        <v>8</v>
      </c>
      <c r="J217" s="202" t="s">
        <v>523</v>
      </c>
      <c r="K217" s="204">
        <v>2586548.73</v>
      </c>
      <c r="L217" s="218">
        <v>0</v>
      </c>
    </row>
    <row r="218" spans="1:12" ht="82.5" customHeight="1">
      <c r="A218" s="152" t="s">
        <v>522</v>
      </c>
      <c r="B218" s="226" t="s">
        <v>521</v>
      </c>
      <c r="C218" s="180" t="s">
        <v>307</v>
      </c>
      <c r="D218" s="180" t="s">
        <v>7</v>
      </c>
      <c r="E218" s="180">
        <v>47</v>
      </c>
      <c r="F218" s="180" t="s">
        <v>8</v>
      </c>
      <c r="G218" s="180" t="s">
        <v>12</v>
      </c>
      <c r="H218" s="180"/>
      <c r="I218" s="180"/>
      <c r="J218" s="180" t="s">
        <v>520</v>
      </c>
      <c r="K218" s="180">
        <v>1175920.64</v>
      </c>
      <c r="L218" s="227"/>
    </row>
    <row r="219" spans="1:12" ht="30" customHeight="1" thickBot="1">
      <c r="A219" s="146" t="s">
        <v>20</v>
      </c>
      <c r="B219" s="228"/>
      <c r="C219" s="202" t="s">
        <v>389</v>
      </c>
      <c r="D219" s="202" t="s">
        <v>519</v>
      </c>
      <c r="E219" s="202">
        <v>66.4</v>
      </c>
      <c r="F219" s="202" t="s">
        <v>8</v>
      </c>
      <c r="G219" s="202" t="s">
        <v>518</v>
      </c>
      <c r="H219" s="202">
        <v>47</v>
      </c>
      <c r="I219" s="202" t="s">
        <v>8</v>
      </c>
      <c r="J219" s="202" t="s">
        <v>12</v>
      </c>
      <c r="K219" s="202">
        <v>2005.6</v>
      </c>
      <c r="L219" s="229"/>
    </row>
    <row r="220" spans="1:12" ht="60" customHeight="1">
      <c r="A220" s="174" t="s">
        <v>517</v>
      </c>
      <c r="B220" s="230" t="s">
        <v>516</v>
      </c>
      <c r="C220" s="169" t="s">
        <v>10</v>
      </c>
      <c r="D220" s="169" t="s">
        <v>7</v>
      </c>
      <c r="E220" s="169">
        <v>54</v>
      </c>
      <c r="F220" s="169" t="s">
        <v>8</v>
      </c>
      <c r="G220" s="169" t="s">
        <v>12</v>
      </c>
      <c r="H220" s="169"/>
      <c r="I220" s="169"/>
      <c r="J220" s="169" t="s">
        <v>12</v>
      </c>
      <c r="K220" s="169">
        <v>1304773.29</v>
      </c>
      <c r="L220" s="231"/>
    </row>
    <row r="221" spans="1:12" ht="54.75" customHeight="1">
      <c r="A221" s="201" t="s">
        <v>14</v>
      </c>
      <c r="B221" s="47"/>
      <c r="C221" s="47" t="s">
        <v>6</v>
      </c>
      <c r="D221" s="47" t="s">
        <v>514</v>
      </c>
      <c r="E221" s="47">
        <v>631</v>
      </c>
      <c r="F221" s="47" t="s">
        <v>8</v>
      </c>
      <c r="G221" s="47" t="s">
        <v>10</v>
      </c>
      <c r="H221" s="47">
        <v>54</v>
      </c>
      <c r="I221" s="47" t="s">
        <v>8</v>
      </c>
      <c r="J221" s="47" t="s">
        <v>515</v>
      </c>
      <c r="K221" s="47">
        <v>480566.66</v>
      </c>
      <c r="L221" s="232"/>
    </row>
    <row r="222" spans="1:12" ht="28.5" customHeight="1">
      <c r="A222" s="207"/>
      <c r="B222" s="37"/>
      <c r="C222" s="37" t="s">
        <v>9</v>
      </c>
      <c r="D222" s="60" t="s">
        <v>514</v>
      </c>
      <c r="E222" s="37">
        <v>51.3</v>
      </c>
      <c r="F222" s="37" t="s">
        <v>8</v>
      </c>
      <c r="G222" s="37"/>
      <c r="H222" s="37"/>
      <c r="I222" s="37"/>
      <c r="J222" s="37"/>
      <c r="K222" s="37"/>
      <c r="L222" s="44"/>
    </row>
    <row r="223" spans="1:12" ht="28.5" customHeight="1" thickBot="1">
      <c r="A223" s="146" t="s">
        <v>20</v>
      </c>
      <c r="B223" s="202"/>
      <c r="C223" s="202" t="s">
        <v>12</v>
      </c>
      <c r="D223" s="42"/>
      <c r="E223" s="202"/>
      <c r="F223" s="202"/>
      <c r="G223" s="202" t="s">
        <v>10</v>
      </c>
      <c r="H223" s="202">
        <v>54</v>
      </c>
      <c r="I223" s="202" t="s">
        <v>8</v>
      </c>
      <c r="J223" s="202" t="s">
        <v>12</v>
      </c>
      <c r="K223" s="202" t="s">
        <v>12</v>
      </c>
      <c r="L223" s="229"/>
    </row>
    <row r="224" spans="1:12" ht="60" customHeight="1">
      <c r="A224" s="174" t="s">
        <v>513</v>
      </c>
      <c r="B224" s="169" t="s">
        <v>512</v>
      </c>
      <c r="C224" s="169" t="s">
        <v>6</v>
      </c>
      <c r="D224" s="169" t="s">
        <v>7</v>
      </c>
      <c r="E224" s="169">
        <v>1064</v>
      </c>
      <c r="F224" s="169" t="s">
        <v>8</v>
      </c>
      <c r="G224" s="169" t="s">
        <v>10</v>
      </c>
      <c r="H224" s="169">
        <v>51.4</v>
      </c>
      <c r="I224" s="169" t="s">
        <v>8</v>
      </c>
      <c r="J224" s="169" t="s">
        <v>12</v>
      </c>
      <c r="K224" s="169">
        <v>1935855.75</v>
      </c>
      <c r="L224" s="231"/>
    </row>
    <row r="225" spans="1:12" ht="28.5" customHeight="1">
      <c r="A225" s="207"/>
      <c r="B225" s="37"/>
      <c r="C225" s="37" t="s">
        <v>10</v>
      </c>
      <c r="D225" s="37" t="s">
        <v>7</v>
      </c>
      <c r="E225" s="37">
        <v>71.2</v>
      </c>
      <c r="F225" s="37" t="s">
        <v>8</v>
      </c>
      <c r="G225" s="37"/>
      <c r="H225" s="37"/>
      <c r="I225" s="37"/>
      <c r="J225" s="37"/>
      <c r="K225" s="37"/>
      <c r="L225" s="44"/>
    </row>
    <row r="226" spans="1:12" ht="43.5" customHeight="1" thickBot="1">
      <c r="A226" s="163"/>
      <c r="B226" s="42"/>
      <c r="C226" s="42" t="s">
        <v>55</v>
      </c>
      <c r="D226" s="42" t="s">
        <v>511</v>
      </c>
      <c r="E226" s="42">
        <v>1265.3</v>
      </c>
      <c r="F226" s="42" t="s">
        <v>8</v>
      </c>
      <c r="G226" s="42"/>
      <c r="H226" s="42"/>
      <c r="I226" s="42"/>
      <c r="J226" s="42"/>
      <c r="K226" s="42"/>
      <c r="L226" s="43"/>
    </row>
    <row r="227" spans="1:12" ht="43.5" customHeight="1">
      <c r="A227" s="207" t="s">
        <v>510</v>
      </c>
      <c r="B227" s="37" t="s">
        <v>509</v>
      </c>
      <c r="C227" s="37" t="s">
        <v>6</v>
      </c>
      <c r="D227" s="37" t="s">
        <v>7</v>
      </c>
      <c r="E227" s="37">
        <v>900</v>
      </c>
      <c r="F227" s="37" t="s">
        <v>8</v>
      </c>
      <c r="G227" s="37" t="s">
        <v>12</v>
      </c>
      <c r="H227" s="37"/>
      <c r="I227" s="37"/>
      <c r="J227" s="37" t="s">
        <v>12</v>
      </c>
      <c r="K227" s="37">
        <v>1080175.3</v>
      </c>
      <c r="L227" s="44"/>
    </row>
    <row r="228" spans="1:12" ht="43.5" customHeight="1">
      <c r="A228" s="207"/>
      <c r="B228" s="37"/>
      <c r="C228" s="37" t="s">
        <v>10</v>
      </c>
      <c r="D228" s="37" t="s">
        <v>7</v>
      </c>
      <c r="E228" s="37">
        <v>89.4</v>
      </c>
      <c r="F228" s="37" t="s">
        <v>8</v>
      </c>
      <c r="G228" s="37"/>
      <c r="H228" s="37"/>
      <c r="I228" s="37"/>
      <c r="J228" s="37"/>
      <c r="K228" s="37"/>
      <c r="L228" s="44"/>
    </row>
    <row r="229" spans="1:12" ht="43.5" customHeight="1">
      <c r="A229" s="201" t="s">
        <v>14</v>
      </c>
      <c r="B229" s="47"/>
      <c r="C229" s="47" t="s">
        <v>6</v>
      </c>
      <c r="D229" s="47" t="s">
        <v>7</v>
      </c>
      <c r="E229" s="47">
        <v>900</v>
      </c>
      <c r="F229" s="47" t="s">
        <v>8</v>
      </c>
      <c r="G229" s="47" t="s">
        <v>9</v>
      </c>
      <c r="H229" s="47">
        <v>207.8</v>
      </c>
      <c r="I229" s="47" t="s">
        <v>8</v>
      </c>
      <c r="J229" s="47" t="s">
        <v>508</v>
      </c>
      <c r="K229" s="47">
        <v>1123028.04</v>
      </c>
      <c r="L229" s="232"/>
    </row>
    <row r="230" spans="1:12" ht="43.5" customHeight="1">
      <c r="A230" s="207"/>
      <c r="B230" s="37"/>
      <c r="C230" s="37" t="s">
        <v>6</v>
      </c>
      <c r="D230" s="37" t="s">
        <v>7</v>
      </c>
      <c r="E230" s="37">
        <v>1245</v>
      </c>
      <c r="F230" s="37" t="s">
        <v>8</v>
      </c>
      <c r="G230" s="37"/>
      <c r="H230" s="37"/>
      <c r="I230" s="37"/>
      <c r="J230" s="37" t="s">
        <v>507</v>
      </c>
      <c r="K230" s="37"/>
      <c r="L230" s="44"/>
    </row>
    <row r="231" spans="1:12" ht="43.5" customHeight="1">
      <c r="A231" s="145" t="s">
        <v>20</v>
      </c>
      <c r="B231" s="95"/>
      <c r="C231" s="95" t="s">
        <v>12</v>
      </c>
      <c r="D231" s="95"/>
      <c r="E231" s="95"/>
      <c r="F231" s="95"/>
      <c r="G231" s="95" t="s">
        <v>262</v>
      </c>
      <c r="H231" s="95">
        <v>207.8</v>
      </c>
      <c r="I231" s="95" t="s">
        <v>8</v>
      </c>
      <c r="J231" s="95" t="s">
        <v>12</v>
      </c>
      <c r="K231" s="95">
        <v>12611.59</v>
      </c>
      <c r="L231" s="233"/>
    </row>
    <row r="232" spans="1:12" ht="43.5" customHeight="1" thickBot="1">
      <c r="A232" s="146" t="s">
        <v>20</v>
      </c>
      <c r="B232" s="202"/>
      <c r="C232" s="202" t="s">
        <v>12</v>
      </c>
      <c r="D232" s="202"/>
      <c r="E232" s="202"/>
      <c r="F232" s="202"/>
      <c r="G232" s="202" t="s">
        <v>262</v>
      </c>
      <c r="H232" s="202">
        <v>207.8</v>
      </c>
      <c r="I232" s="202" t="s">
        <v>8</v>
      </c>
      <c r="J232" s="202" t="s">
        <v>12</v>
      </c>
      <c r="K232" s="202" t="s">
        <v>12</v>
      </c>
      <c r="L232" s="229"/>
    </row>
    <row r="233" spans="1:12" ht="43.5" customHeight="1">
      <c r="A233" s="174" t="s">
        <v>506</v>
      </c>
      <c r="B233" s="169" t="s">
        <v>505</v>
      </c>
      <c r="C233" s="169" t="s">
        <v>10</v>
      </c>
      <c r="D233" s="169" t="s">
        <v>504</v>
      </c>
      <c r="E233" s="169">
        <v>66.2</v>
      </c>
      <c r="F233" s="169" t="s">
        <v>8</v>
      </c>
      <c r="G233" s="169" t="s">
        <v>10</v>
      </c>
      <c r="H233" s="169">
        <v>48.9</v>
      </c>
      <c r="I233" s="169" t="s">
        <v>8</v>
      </c>
      <c r="J233" s="169" t="s">
        <v>503</v>
      </c>
      <c r="K233" s="169">
        <v>1127230.51</v>
      </c>
      <c r="L233" s="231"/>
    </row>
    <row r="234" spans="1:12" ht="43.5" customHeight="1" thickBot="1">
      <c r="A234" s="163"/>
      <c r="B234" s="42"/>
      <c r="C234" s="42" t="s">
        <v>10</v>
      </c>
      <c r="D234" s="42" t="s">
        <v>7</v>
      </c>
      <c r="E234" s="42">
        <v>33.7</v>
      </c>
      <c r="F234" s="42" t="s">
        <v>8</v>
      </c>
      <c r="G234" s="42"/>
      <c r="H234" s="42"/>
      <c r="I234" s="42"/>
      <c r="J234" s="42"/>
      <c r="K234" s="42"/>
      <c r="L234" s="43"/>
    </row>
    <row r="235" spans="1:12" ht="54.75" customHeight="1">
      <c r="A235" s="284" t="s">
        <v>502</v>
      </c>
      <c r="B235" s="290" t="s">
        <v>501</v>
      </c>
      <c r="C235" s="65" t="s">
        <v>10</v>
      </c>
      <c r="D235" s="65" t="s">
        <v>497</v>
      </c>
      <c r="E235" s="65">
        <v>66.4</v>
      </c>
      <c r="F235" s="65" t="s">
        <v>8</v>
      </c>
      <c r="G235" s="65" t="s">
        <v>12</v>
      </c>
      <c r="H235" s="65"/>
      <c r="I235" s="65"/>
      <c r="J235" s="65" t="s">
        <v>500</v>
      </c>
      <c r="K235" s="65">
        <v>959753.69</v>
      </c>
      <c r="L235" s="231"/>
    </row>
    <row r="236" spans="1:12" ht="52.5" customHeight="1">
      <c r="A236" s="304"/>
      <c r="B236" s="295"/>
      <c r="C236" s="57" t="s">
        <v>10</v>
      </c>
      <c r="D236" s="57" t="s">
        <v>499</v>
      </c>
      <c r="E236" s="57">
        <v>46.9</v>
      </c>
      <c r="F236" s="57" t="s">
        <v>8</v>
      </c>
      <c r="G236" s="57"/>
      <c r="H236" s="57"/>
      <c r="I236" s="57"/>
      <c r="J236" s="57"/>
      <c r="K236" s="57"/>
      <c r="L236" s="44"/>
    </row>
    <row r="237" spans="1:12" ht="52.5" customHeight="1">
      <c r="A237" s="305"/>
      <c r="B237" s="296"/>
      <c r="C237" s="62" t="s">
        <v>495</v>
      </c>
      <c r="D237" s="62" t="s">
        <v>498</v>
      </c>
      <c r="E237" s="62">
        <v>3144.3</v>
      </c>
      <c r="F237" s="62" t="s">
        <v>8</v>
      </c>
      <c r="G237" s="62"/>
      <c r="H237" s="62"/>
      <c r="I237" s="62"/>
      <c r="J237" s="62"/>
      <c r="K237" s="62"/>
      <c r="L237" s="212"/>
    </row>
    <row r="238" spans="1:12" ht="63" customHeight="1">
      <c r="A238" s="286" t="s">
        <v>14</v>
      </c>
      <c r="B238" s="251"/>
      <c r="C238" s="37" t="s">
        <v>10</v>
      </c>
      <c r="D238" s="37" t="s">
        <v>497</v>
      </c>
      <c r="E238" s="37">
        <v>66.4</v>
      </c>
      <c r="F238" s="37" t="s">
        <v>8</v>
      </c>
      <c r="G238" s="37" t="s">
        <v>10</v>
      </c>
      <c r="H238" s="37">
        <v>54.5</v>
      </c>
      <c r="I238" s="37" t="s">
        <v>8</v>
      </c>
      <c r="J238" s="37" t="s">
        <v>496</v>
      </c>
      <c r="K238" s="37">
        <v>855205.12</v>
      </c>
      <c r="L238" s="44"/>
    </row>
    <row r="239" spans="1:12" ht="52.5" customHeight="1">
      <c r="A239" s="282"/>
      <c r="B239" s="253"/>
      <c r="C239" s="60" t="s">
        <v>495</v>
      </c>
      <c r="D239" s="60" t="s">
        <v>494</v>
      </c>
      <c r="E239" s="60">
        <v>3144.3</v>
      </c>
      <c r="F239" s="60" t="s">
        <v>8</v>
      </c>
      <c r="G239" s="60"/>
      <c r="H239" s="60"/>
      <c r="I239" s="60"/>
      <c r="J239" s="60" t="s">
        <v>205</v>
      </c>
      <c r="K239" s="60"/>
      <c r="L239" s="212"/>
    </row>
    <row r="240" spans="1:12" ht="52.5" customHeight="1" thickBot="1">
      <c r="A240" s="146" t="s">
        <v>20</v>
      </c>
      <c r="B240" s="202"/>
      <c r="C240" s="202" t="s">
        <v>12</v>
      </c>
      <c r="D240" s="202"/>
      <c r="E240" s="202"/>
      <c r="F240" s="202"/>
      <c r="G240" s="202" t="s">
        <v>10</v>
      </c>
      <c r="H240" s="202">
        <v>66.4</v>
      </c>
      <c r="I240" s="202" t="s">
        <v>8</v>
      </c>
      <c r="J240" s="202" t="s">
        <v>12</v>
      </c>
      <c r="K240" s="202" t="s">
        <v>12</v>
      </c>
      <c r="L240" s="229"/>
    </row>
    <row r="241" spans="1:12" ht="52.5" customHeight="1">
      <c r="A241" s="263" t="s">
        <v>493</v>
      </c>
      <c r="B241" s="314"/>
      <c r="C241" s="314"/>
      <c r="D241" s="314"/>
      <c r="E241" s="314"/>
      <c r="F241" s="314"/>
      <c r="G241" s="314"/>
      <c r="H241" s="314"/>
      <c r="I241" s="314"/>
      <c r="J241" s="314"/>
      <c r="K241" s="314"/>
      <c r="L241" s="314"/>
    </row>
    <row r="242" spans="1:12" ht="52.5" customHeight="1">
      <c r="A242" s="263" t="s">
        <v>208</v>
      </c>
      <c r="B242" s="315"/>
      <c r="C242" s="315"/>
      <c r="D242" s="315"/>
      <c r="E242" s="315"/>
      <c r="F242" s="315"/>
      <c r="G242" s="315"/>
      <c r="H242" s="315"/>
      <c r="I242" s="315"/>
      <c r="J242" s="315"/>
      <c r="K242" s="315"/>
      <c r="L242" s="315"/>
    </row>
    <row r="243" spans="1:12" ht="52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52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52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52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33" customHeight="1">
      <c r="A247" s="263"/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</row>
    <row r="248" spans="1:12" ht="15">
      <c r="A248" s="263"/>
      <c r="B248" s="263"/>
      <c r="C248" s="263"/>
      <c r="D248" s="263"/>
      <c r="E248" s="263"/>
      <c r="F248" s="263"/>
      <c r="G248" s="263"/>
      <c r="H248" s="263"/>
      <c r="I248" s="263"/>
      <c r="J248" s="263"/>
      <c r="K248" s="263"/>
      <c r="L248" s="263"/>
    </row>
    <row r="249" spans="1:12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1:12" ht="32.25" customHeight="1">
      <c r="A250" s="252"/>
      <c r="B250" s="252"/>
      <c r="C250" s="252"/>
      <c r="D250" s="252"/>
      <c r="E250" s="252"/>
      <c r="F250" s="252"/>
      <c r="G250" s="252"/>
      <c r="H250" s="252"/>
      <c r="I250" s="252"/>
      <c r="J250" s="252"/>
      <c r="K250" s="252"/>
      <c r="L250" s="252"/>
    </row>
    <row r="251" spans="1:12" ht="35.2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1:12" ht="35.2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ht="36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ht="27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24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ht="24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ht="33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1:12" ht="35.2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1:12" ht="28.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1:12" ht="39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1:12" ht="36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1:12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1:12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1:12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1:12" ht="35.2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1:12" ht="39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ht="54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1:12" ht="42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41.2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1:12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1:12" ht="32.2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1:12" ht="42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1:12" ht="22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1:12" ht="48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1:12" ht="43.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1:12" ht="41.2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1:12" ht="41.2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ht="48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1:12" ht="1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1:12" ht="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1:12" ht="1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1:12" ht="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ht="31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</row>
    <row r="285" ht="32.25" customHeight="1"/>
    <row r="286" ht="42.75" customHeight="1"/>
    <row r="287" ht="60" customHeight="1"/>
    <row r="288" ht="33.75" customHeight="1"/>
    <row r="289" ht="42.75" customHeight="1"/>
    <row r="293" ht="39" customHeight="1"/>
    <row r="298" ht="32.25" customHeight="1"/>
    <row r="299" ht="33" customHeight="1"/>
    <row r="302" ht="44.25" customHeight="1"/>
    <row r="304" ht="66" customHeight="1"/>
    <row r="305" ht="35.25" customHeight="1"/>
    <row r="306" ht="45" customHeight="1"/>
    <row r="307" ht="56.25" customHeight="1"/>
    <row r="308" ht="25.5" customHeight="1"/>
    <row r="309" ht="34.5" customHeight="1"/>
    <row r="310" ht="55.5" customHeight="1"/>
    <row r="311" ht="45.75" customHeight="1"/>
    <row r="312" ht="31.5" customHeight="1"/>
    <row r="313" ht="51.75" customHeight="1"/>
    <row r="315" ht="53.25" customHeight="1"/>
    <row r="316" ht="48.75" customHeight="1"/>
    <row r="317" ht="32.25" customHeight="1"/>
    <row r="320" ht="53.25" customHeight="1"/>
    <row r="323" ht="44.25" customHeight="1"/>
    <row r="324" ht="62.25" customHeight="1"/>
    <row r="329" ht="42.75" customHeight="1"/>
    <row r="330" ht="78" customHeight="1"/>
    <row r="331" ht="46.5" customHeight="1"/>
    <row r="332" ht="60.75" customHeight="1"/>
    <row r="333" ht="48" customHeight="1"/>
    <row r="334" ht="48.75" customHeight="1"/>
    <row r="335" ht="36.75" customHeight="1"/>
    <row r="336" ht="34.5" customHeight="1"/>
    <row r="337" ht="62.25" customHeight="1"/>
    <row r="338" ht="44.25" customHeight="1"/>
    <row r="339" ht="82.5" customHeight="1"/>
    <row r="340" ht="32.25" customHeight="1"/>
    <row r="341" ht="33.75" customHeight="1"/>
    <row r="342" ht="57" customHeight="1"/>
    <row r="343" ht="65.25" customHeight="1"/>
    <row r="344" ht="52.5" customHeight="1"/>
    <row r="345" ht="33" customHeight="1"/>
    <row r="346" ht="48" customHeight="1"/>
    <row r="347" ht="30.75" customHeight="1"/>
    <row r="348" ht="51" customHeight="1"/>
    <row r="351" ht="35.25" customHeight="1"/>
    <row r="352" ht="30.75" customHeight="1"/>
    <row r="354" ht="37.5" customHeight="1"/>
    <row r="355" ht="31.5" customHeight="1"/>
    <row r="356" ht="57" customHeight="1"/>
    <row r="357" ht="25.5" customHeight="1"/>
    <row r="359" ht="23.25" customHeight="1"/>
    <row r="360" ht="22.5" customHeight="1"/>
    <row r="361" ht="15" customHeight="1">
      <c r="M361" s="6"/>
    </row>
    <row r="362" ht="15">
      <c r="M362" s="34"/>
    </row>
  </sheetData>
  <sheetProtection/>
  <mergeCells count="91">
    <mergeCell ref="A242:L242"/>
    <mergeCell ref="L204:L208"/>
    <mergeCell ref="A209:A211"/>
    <mergeCell ref="B209:B211"/>
    <mergeCell ref="L190:L193"/>
    <mergeCell ref="A122:A126"/>
    <mergeCell ref="A47:A51"/>
    <mergeCell ref="A119:A121"/>
    <mergeCell ref="A91:A92"/>
    <mergeCell ref="A58:A59"/>
    <mergeCell ref="A241:L241"/>
    <mergeCell ref="A86:A88"/>
    <mergeCell ref="A83:A84"/>
    <mergeCell ref="A60:A65"/>
    <mergeCell ref="B119:B121"/>
    <mergeCell ref="A97:A109"/>
    <mergeCell ref="A80:A82"/>
    <mergeCell ref="A111:A115"/>
    <mergeCell ref="B31:B33"/>
    <mergeCell ref="L194:L196"/>
    <mergeCell ref="A190:A193"/>
    <mergeCell ref="A171:A173"/>
    <mergeCell ref="A73:A75"/>
    <mergeCell ref="A76:A77"/>
    <mergeCell ref="B73:B75"/>
    <mergeCell ref="B47:B51"/>
    <mergeCell ref="A127:A128"/>
    <mergeCell ref="A133:A135"/>
    <mergeCell ref="L1:L2"/>
    <mergeCell ref="A3:M3"/>
    <mergeCell ref="A1:A2"/>
    <mergeCell ref="B1:B2"/>
    <mergeCell ref="C1:F1"/>
    <mergeCell ref="G1:I1"/>
    <mergeCell ref="K1:K2"/>
    <mergeCell ref="A250:L250"/>
    <mergeCell ref="A93:A94"/>
    <mergeCell ref="A116:A118"/>
    <mergeCell ref="A145:A147"/>
    <mergeCell ref="A247:L248"/>
    <mergeCell ref="L212:L216"/>
    <mergeCell ref="L209:L211"/>
    <mergeCell ref="A235:A237"/>
    <mergeCell ref="B150:B151"/>
    <mergeCell ref="A180:A182"/>
    <mergeCell ref="A157:A161"/>
    <mergeCell ref="J1:J2"/>
    <mergeCell ref="A12:A13"/>
    <mergeCell ref="A31:A33"/>
    <mergeCell ref="A14:A18"/>
    <mergeCell ref="A34:A35"/>
    <mergeCell ref="B116:B118"/>
    <mergeCell ref="B95:B96"/>
    <mergeCell ref="A52:A55"/>
    <mergeCell ref="A69:A70"/>
    <mergeCell ref="F210:F211"/>
    <mergeCell ref="E210:E211"/>
    <mergeCell ref="B212:B216"/>
    <mergeCell ref="B235:B237"/>
    <mergeCell ref="A212:A216"/>
    <mergeCell ref="D210:D211"/>
    <mergeCell ref="C210:C211"/>
    <mergeCell ref="B190:B193"/>
    <mergeCell ref="B204:B208"/>
    <mergeCell ref="B140:B142"/>
    <mergeCell ref="B180:B182"/>
    <mergeCell ref="A143:A144"/>
    <mergeCell ref="A174:A176"/>
    <mergeCell ref="B194:B196"/>
    <mergeCell ref="A204:A208"/>
    <mergeCell ref="B171:B173"/>
    <mergeCell ref="B12:B13"/>
    <mergeCell ref="B145:B147"/>
    <mergeCell ref="B83:B84"/>
    <mergeCell ref="B29:B30"/>
    <mergeCell ref="A66:A67"/>
    <mergeCell ref="B122:B126"/>
    <mergeCell ref="B129:B132"/>
    <mergeCell ref="A129:A132"/>
    <mergeCell ref="A39:A44"/>
    <mergeCell ref="A29:A30"/>
    <mergeCell ref="A140:A142"/>
    <mergeCell ref="A95:A96"/>
    <mergeCell ref="A150:A151"/>
    <mergeCell ref="A136:A137"/>
    <mergeCell ref="A238:A239"/>
    <mergeCell ref="B238:B239"/>
    <mergeCell ref="A183:A189"/>
    <mergeCell ref="A194:A196"/>
    <mergeCell ref="A165:A170"/>
    <mergeCell ref="A155:A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O105" sqref="O105"/>
    </sheetView>
  </sheetViews>
  <sheetFormatPr defaultColWidth="9.140625" defaultRowHeight="15"/>
  <cols>
    <col min="1" max="1" width="6.28125" style="7" customWidth="1"/>
    <col min="2" max="2" width="21.57421875" style="7" customWidth="1"/>
    <col min="3" max="3" width="20.00390625" style="7" customWidth="1"/>
    <col min="4" max="4" width="14.8515625" style="7" customWidth="1"/>
    <col min="5" max="5" width="16.421875" style="7" customWidth="1"/>
    <col min="6" max="6" width="9.140625" style="7" customWidth="1"/>
    <col min="7" max="7" width="14.421875" style="7" customWidth="1"/>
    <col min="8" max="8" width="15.7109375" style="7" customWidth="1"/>
    <col min="9" max="9" width="9.140625" style="7" customWidth="1"/>
    <col min="10" max="10" width="14.140625" style="7" customWidth="1"/>
    <col min="11" max="11" width="16.8515625" style="7" customWidth="1"/>
    <col min="12" max="12" width="16.421875" style="7" customWidth="1"/>
    <col min="13" max="13" width="26.28125" style="24" customWidth="1"/>
    <col min="14" max="16384" width="9.140625" style="7" customWidth="1"/>
  </cols>
  <sheetData>
    <row r="1" spans="1:13" ht="34.5" customHeight="1">
      <c r="A1" s="277" t="s">
        <v>73</v>
      </c>
      <c r="B1" s="274" t="s">
        <v>74</v>
      </c>
      <c r="C1" s="250" t="s">
        <v>75</v>
      </c>
      <c r="D1" s="250" t="s">
        <v>76</v>
      </c>
      <c r="E1" s="250"/>
      <c r="F1" s="250"/>
      <c r="G1" s="250"/>
      <c r="H1" s="250" t="s">
        <v>77</v>
      </c>
      <c r="I1" s="250"/>
      <c r="J1" s="250"/>
      <c r="K1" s="272" t="s">
        <v>5</v>
      </c>
      <c r="L1" s="250" t="s">
        <v>388</v>
      </c>
      <c r="M1" s="319" t="s">
        <v>209</v>
      </c>
    </row>
    <row r="2" spans="1:13" ht="44.25" customHeight="1">
      <c r="A2" s="278"/>
      <c r="B2" s="274"/>
      <c r="C2" s="250"/>
      <c r="D2" s="4" t="s">
        <v>0</v>
      </c>
      <c r="E2" s="36" t="s">
        <v>1</v>
      </c>
      <c r="F2" s="36" t="s">
        <v>2</v>
      </c>
      <c r="G2" s="36" t="s">
        <v>3</v>
      </c>
      <c r="H2" s="36" t="s">
        <v>0</v>
      </c>
      <c r="I2" s="36" t="s">
        <v>4</v>
      </c>
      <c r="J2" s="36" t="s">
        <v>3</v>
      </c>
      <c r="K2" s="272"/>
      <c r="L2" s="250"/>
      <c r="M2" s="320"/>
    </row>
    <row r="3" spans="1:13" ht="15" customHeight="1">
      <c r="A3" s="322" t="s">
        <v>387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</row>
    <row r="4" spans="1:13" ht="60">
      <c r="A4" s="307">
        <v>1</v>
      </c>
      <c r="B4" s="47" t="s">
        <v>386</v>
      </c>
      <c r="C4" s="47" t="s">
        <v>385</v>
      </c>
      <c r="D4" s="47" t="s">
        <v>12</v>
      </c>
      <c r="E4" s="47"/>
      <c r="F4" s="47"/>
      <c r="G4" s="47"/>
      <c r="H4" s="47" t="s">
        <v>10</v>
      </c>
      <c r="I4" s="47">
        <v>63.2</v>
      </c>
      <c r="J4" s="47" t="s">
        <v>8</v>
      </c>
      <c r="K4" s="47" t="s">
        <v>384</v>
      </c>
      <c r="L4" s="75">
        <v>803581.09</v>
      </c>
      <c r="M4" s="234"/>
    </row>
    <row r="5" spans="1:13" ht="60">
      <c r="A5" s="267"/>
      <c r="B5" s="129"/>
      <c r="C5" s="37"/>
      <c r="D5" s="37"/>
      <c r="E5" s="37"/>
      <c r="F5" s="37"/>
      <c r="G5" s="37"/>
      <c r="H5" s="37"/>
      <c r="I5" s="37"/>
      <c r="J5" s="37"/>
      <c r="K5" s="37" t="s">
        <v>483</v>
      </c>
      <c r="L5" s="22"/>
      <c r="M5" s="235"/>
    </row>
    <row r="6" spans="1:13" ht="45">
      <c r="A6" s="316"/>
      <c r="B6" s="100" t="s">
        <v>13</v>
      </c>
      <c r="C6" s="47"/>
      <c r="D6" s="47" t="s">
        <v>6</v>
      </c>
      <c r="E6" s="47" t="s">
        <v>382</v>
      </c>
      <c r="F6" s="47">
        <v>8164</v>
      </c>
      <c r="G6" s="47" t="s">
        <v>8</v>
      </c>
      <c r="H6" s="47" t="s">
        <v>12</v>
      </c>
      <c r="I6" s="47"/>
      <c r="J6" s="47"/>
      <c r="K6" s="47" t="s">
        <v>383</v>
      </c>
      <c r="L6" s="75">
        <v>570424.93</v>
      </c>
      <c r="M6" s="234"/>
    </row>
    <row r="7" spans="1:13" ht="15">
      <c r="A7" s="316"/>
      <c r="B7" s="37"/>
      <c r="C7" s="37"/>
      <c r="D7" s="37" t="s">
        <v>10</v>
      </c>
      <c r="E7" s="37" t="s">
        <v>7</v>
      </c>
      <c r="F7" s="37">
        <v>54.5</v>
      </c>
      <c r="G7" s="37" t="s">
        <v>8</v>
      </c>
      <c r="H7" s="37"/>
      <c r="I7" s="37"/>
      <c r="J7" s="37"/>
      <c r="K7" s="37"/>
      <c r="L7" s="22"/>
      <c r="M7" s="235"/>
    </row>
    <row r="8" spans="1:13" ht="15">
      <c r="A8" s="316"/>
      <c r="B8" s="37"/>
      <c r="C8" s="37"/>
      <c r="D8" s="37" t="s">
        <v>10</v>
      </c>
      <c r="E8" s="37" t="s">
        <v>7</v>
      </c>
      <c r="F8" s="37">
        <v>66.1</v>
      </c>
      <c r="G8" s="37" t="s">
        <v>8</v>
      </c>
      <c r="H8" s="37"/>
      <c r="I8" s="37"/>
      <c r="J8" s="37"/>
      <c r="K8" s="37"/>
      <c r="L8" s="22"/>
      <c r="M8" s="235"/>
    </row>
    <row r="9" spans="1:13" ht="60">
      <c r="A9" s="316"/>
      <c r="B9" s="37"/>
      <c r="C9" s="37"/>
      <c r="D9" s="37" t="s">
        <v>55</v>
      </c>
      <c r="E9" s="37" t="s">
        <v>382</v>
      </c>
      <c r="F9" s="37">
        <v>4244.7</v>
      </c>
      <c r="G9" s="37" t="s">
        <v>8</v>
      </c>
      <c r="H9" s="37"/>
      <c r="I9" s="37"/>
      <c r="J9" s="37"/>
      <c r="K9" s="37"/>
      <c r="L9" s="22"/>
      <c r="M9" s="235"/>
    </row>
    <row r="10" spans="1:13" ht="30">
      <c r="A10" s="316"/>
      <c r="B10" s="94" t="s">
        <v>20</v>
      </c>
      <c r="C10" s="95"/>
      <c r="D10" s="95" t="s">
        <v>12</v>
      </c>
      <c r="E10" s="95"/>
      <c r="F10" s="95"/>
      <c r="G10" s="95"/>
      <c r="H10" s="95" t="s">
        <v>10</v>
      </c>
      <c r="I10" s="95">
        <v>66.1</v>
      </c>
      <c r="J10" s="95" t="s">
        <v>8</v>
      </c>
      <c r="K10" s="95" t="s">
        <v>12</v>
      </c>
      <c r="L10" s="118" t="s">
        <v>12</v>
      </c>
      <c r="M10" s="236"/>
    </row>
    <row r="11" spans="1:13" ht="30">
      <c r="A11" s="308"/>
      <c r="B11" s="95" t="s">
        <v>20</v>
      </c>
      <c r="C11" s="95"/>
      <c r="D11" s="95" t="s">
        <v>12</v>
      </c>
      <c r="E11" s="95"/>
      <c r="F11" s="95"/>
      <c r="G11" s="95"/>
      <c r="H11" s="95" t="s">
        <v>10</v>
      </c>
      <c r="I11" s="95">
        <v>66.1</v>
      </c>
      <c r="J11" s="95" t="s">
        <v>8</v>
      </c>
      <c r="K11" s="95" t="s">
        <v>12</v>
      </c>
      <c r="L11" s="118" t="s">
        <v>12</v>
      </c>
      <c r="M11" s="236"/>
    </row>
    <row r="12" spans="1:13" ht="60">
      <c r="A12" s="316">
        <v>2</v>
      </c>
      <c r="B12" s="100" t="s">
        <v>381</v>
      </c>
      <c r="C12" s="47" t="s">
        <v>380</v>
      </c>
      <c r="D12" s="47" t="s">
        <v>6</v>
      </c>
      <c r="E12" s="47" t="s">
        <v>379</v>
      </c>
      <c r="F12" s="47">
        <v>8536</v>
      </c>
      <c r="G12" s="47" t="s">
        <v>8</v>
      </c>
      <c r="H12" s="47" t="s">
        <v>12</v>
      </c>
      <c r="I12" s="47"/>
      <c r="J12" s="47"/>
      <c r="K12" s="47" t="s">
        <v>378</v>
      </c>
      <c r="L12" s="75">
        <v>926400.54</v>
      </c>
      <c r="M12" s="234"/>
    </row>
    <row r="13" spans="1:13" ht="15">
      <c r="A13" s="316"/>
      <c r="B13" s="129"/>
      <c r="C13" s="37"/>
      <c r="D13" s="37" t="s">
        <v>11</v>
      </c>
      <c r="E13" s="37" t="s">
        <v>7</v>
      </c>
      <c r="F13" s="37">
        <v>19.6</v>
      </c>
      <c r="G13" s="37" t="s">
        <v>8</v>
      </c>
      <c r="H13" s="37"/>
      <c r="I13" s="37"/>
      <c r="J13" s="37"/>
      <c r="K13" s="37"/>
      <c r="L13" s="37"/>
      <c r="M13" s="235"/>
    </row>
    <row r="14" spans="1:13" ht="15">
      <c r="A14" s="316"/>
      <c r="B14" s="105"/>
      <c r="C14" s="60"/>
      <c r="D14" s="60" t="s">
        <v>10</v>
      </c>
      <c r="E14" s="60" t="s">
        <v>7</v>
      </c>
      <c r="F14" s="60">
        <v>86</v>
      </c>
      <c r="G14" s="60" t="s">
        <v>8</v>
      </c>
      <c r="H14" s="60"/>
      <c r="I14" s="60"/>
      <c r="J14" s="60"/>
      <c r="K14" s="60"/>
      <c r="L14" s="60"/>
      <c r="M14" s="84"/>
    </row>
    <row r="15" spans="1:13" ht="25.5" customHeight="1">
      <c r="A15" s="316"/>
      <c r="B15" s="37" t="s">
        <v>13</v>
      </c>
      <c r="C15" s="37"/>
      <c r="D15" s="37" t="s">
        <v>10</v>
      </c>
      <c r="E15" s="37" t="s">
        <v>7</v>
      </c>
      <c r="F15" s="37">
        <v>51</v>
      </c>
      <c r="G15" s="37" t="s">
        <v>8</v>
      </c>
      <c r="H15" s="37" t="s">
        <v>12</v>
      </c>
      <c r="I15" s="37"/>
      <c r="J15" s="37"/>
      <c r="K15" s="37" t="s">
        <v>12</v>
      </c>
      <c r="L15" s="22">
        <v>1119114.81</v>
      </c>
      <c r="M15" s="235"/>
    </row>
    <row r="16" spans="1:13" ht="45">
      <c r="A16" s="316"/>
      <c r="B16" s="37"/>
      <c r="C16" s="37"/>
      <c r="D16" s="37" t="s">
        <v>6</v>
      </c>
      <c r="E16" s="37" t="s">
        <v>377</v>
      </c>
      <c r="F16" s="37">
        <v>4524</v>
      </c>
      <c r="G16" s="37" t="s">
        <v>8</v>
      </c>
      <c r="H16" s="37"/>
      <c r="I16" s="37"/>
      <c r="J16" s="37"/>
      <c r="K16" s="37"/>
      <c r="L16" s="37"/>
      <c r="M16" s="235"/>
    </row>
    <row r="17" spans="1:13" ht="60">
      <c r="A17" s="316"/>
      <c r="B17" s="37"/>
      <c r="C17" s="37"/>
      <c r="D17" s="37" t="s">
        <v>55</v>
      </c>
      <c r="E17" s="37" t="s">
        <v>377</v>
      </c>
      <c r="F17" s="37">
        <v>1136.6</v>
      </c>
      <c r="G17" s="37" t="s">
        <v>8</v>
      </c>
      <c r="H17" s="37"/>
      <c r="I17" s="37"/>
      <c r="J17" s="37"/>
      <c r="K17" s="37"/>
      <c r="L17" s="37"/>
      <c r="M17" s="235"/>
    </row>
    <row r="18" spans="1:13" ht="30">
      <c r="A18" s="307">
        <v>3</v>
      </c>
      <c r="B18" s="317" t="s">
        <v>376</v>
      </c>
      <c r="C18" s="317" t="s">
        <v>375</v>
      </c>
      <c r="D18" s="86" t="s">
        <v>6</v>
      </c>
      <c r="E18" s="86" t="s">
        <v>7</v>
      </c>
      <c r="F18" s="86">
        <v>2688</v>
      </c>
      <c r="G18" s="86" t="s">
        <v>8</v>
      </c>
      <c r="H18" s="86" t="s">
        <v>12</v>
      </c>
      <c r="I18" s="86"/>
      <c r="J18" s="86"/>
      <c r="K18" s="86" t="s">
        <v>12</v>
      </c>
      <c r="L18" s="237">
        <v>2301473.48</v>
      </c>
      <c r="M18" s="238"/>
    </row>
    <row r="19" spans="1:13" ht="30">
      <c r="A19" s="316"/>
      <c r="B19" s="295"/>
      <c r="C19" s="295"/>
      <c r="D19" s="57" t="s">
        <v>6</v>
      </c>
      <c r="E19" s="57" t="s">
        <v>7</v>
      </c>
      <c r="F19" s="57">
        <v>1100</v>
      </c>
      <c r="G19" s="57" t="s">
        <v>8</v>
      </c>
      <c r="H19" s="57"/>
      <c r="I19" s="57"/>
      <c r="J19" s="57"/>
      <c r="K19" s="57"/>
      <c r="L19" s="57"/>
      <c r="M19" s="239"/>
    </row>
    <row r="20" spans="1:13" ht="30">
      <c r="A20" s="316"/>
      <c r="B20" s="295"/>
      <c r="C20" s="295"/>
      <c r="D20" s="57" t="s">
        <v>10</v>
      </c>
      <c r="E20" s="57" t="s">
        <v>374</v>
      </c>
      <c r="F20" s="57">
        <v>65.6</v>
      </c>
      <c r="G20" s="57" t="s">
        <v>8</v>
      </c>
      <c r="H20" s="57"/>
      <c r="I20" s="57"/>
      <c r="J20" s="57"/>
      <c r="K20" s="57"/>
      <c r="L20" s="57"/>
      <c r="M20" s="239"/>
    </row>
    <row r="21" spans="1:13" ht="15">
      <c r="A21" s="316"/>
      <c r="B21" s="295"/>
      <c r="C21" s="295"/>
      <c r="D21" s="57" t="s">
        <v>9</v>
      </c>
      <c r="E21" s="57" t="s">
        <v>7</v>
      </c>
      <c r="F21" s="57">
        <v>138.7</v>
      </c>
      <c r="G21" s="57" t="s">
        <v>8</v>
      </c>
      <c r="H21" s="57"/>
      <c r="I21" s="57"/>
      <c r="J21" s="57"/>
      <c r="K21" s="57"/>
      <c r="L21" s="57"/>
      <c r="M21" s="239"/>
    </row>
    <row r="22" spans="1:13" ht="15">
      <c r="A22" s="316"/>
      <c r="B22" s="57"/>
      <c r="C22" s="57"/>
      <c r="D22" s="57" t="s">
        <v>10</v>
      </c>
      <c r="E22" s="57" t="s">
        <v>7</v>
      </c>
      <c r="F22" s="57">
        <v>38.9</v>
      </c>
      <c r="G22" s="57" t="s">
        <v>8</v>
      </c>
      <c r="H22" s="57"/>
      <c r="I22" s="57"/>
      <c r="J22" s="57"/>
      <c r="K22" s="57"/>
      <c r="L22" s="57"/>
      <c r="M22" s="239"/>
    </row>
    <row r="23" spans="1:13" ht="45">
      <c r="A23" s="316"/>
      <c r="B23" s="86" t="s">
        <v>14</v>
      </c>
      <c r="C23" s="86"/>
      <c r="D23" s="86" t="s">
        <v>42</v>
      </c>
      <c r="E23" s="86" t="s">
        <v>7</v>
      </c>
      <c r="F23" s="86">
        <v>22</v>
      </c>
      <c r="G23" s="86" t="s">
        <v>8</v>
      </c>
      <c r="H23" s="86" t="s">
        <v>6</v>
      </c>
      <c r="I23" s="86">
        <v>2688</v>
      </c>
      <c r="J23" s="86" t="s">
        <v>8</v>
      </c>
      <c r="K23" s="86" t="s">
        <v>373</v>
      </c>
      <c r="L23" s="237">
        <v>353324.33</v>
      </c>
      <c r="M23" s="238"/>
    </row>
    <row r="24" spans="1:13" ht="60">
      <c r="A24" s="307">
        <v>5</v>
      </c>
      <c r="B24" s="256" t="s">
        <v>372</v>
      </c>
      <c r="C24" s="251" t="s">
        <v>371</v>
      </c>
      <c r="D24" s="47" t="s">
        <v>10</v>
      </c>
      <c r="E24" s="47" t="s">
        <v>57</v>
      </c>
      <c r="F24" s="47">
        <v>61.3</v>
      </c>
      <c r="G24" s="47" t="s">
        <v>8</v>
      </c>
      <c r="H24" s="47" t="s">
        <v>10</v>
      </c>
      <c r="I24" s="47">
        <v>94.5</v>
      </c>
      <c r="J24" s="47" t="s">
        <v>8</v>
      </c>
      <c r="K24" s="47" t="s">
        <v>370</v>
      </c>
      <c r="L24" s="75">
        <v>2621946.78</v>
      </c>
      <c r="M24" s="234"/>
    </row>
    <row r="25" spans="1:13" ht="39" customHeight="1">
      <c r="A25" s="316"/>
      <c r="B25" s="267"/>
      <c r="C25" s="263"/>
      <c r="D25" s="37"/>
      <c r="E25" s="37"/>
      <c r="F25" s="37"/>
      <c r="G25" s="37"/>
      <c r="H25" s="37"/>
      <c r="I25" s="37"/>
      <c r="J25" s="37"/>
      <c r="K25" s="263" t="s">
        <v>369</v>
      </c>
      <c r="L25" s="37"/>
      <c r="M25" s="235"/>
    </row>
    <row r="26" spans="1:13" ht="15">
      <c r="A26" s="316"/>
      <c r="B26" s="270"/>
      <c r="C26" s="253"/>
      <c r="D26" s="60"/>
      <c r="E26" s="60"/>
      <c r="F26" s="60"/>
      <c r="G26" s="60"/>
      <c r="H26" s="60"/>
      <c r="I26" s="60"/>
      <c r="J26" s="60"/>
      <c r="K26" s="253"/>
      <c r="L26" s="60"/>
      <c r="M26" s="84"/>
    </row>
    <row r="27" spans="1:13" ht="75">
      <c r="A27" s="267"/>
      <c r="B27" s="100" t="s">
        <v>13</v>
      </c>
      <c r="C27" s="37"/>
      <c r="D27" s="37" t="s">
        <v>10</v>
      </c>
      <c r="E27" s="47" t="s">
        <v>57</v>
      </c>
      <c r="F27" s="37">
        <v>61.3</v>
      </c>
      <c r="G27" s="37" t="s">
        <v>8</v>
      </c>
      <c r="H27" s="47" t="s">
        <v>10</v>
      </c>
      <c r="I27" s="37">
        <v>94.5</v>
      </c>
      <c r="J27" s="37" t="s">
        <v>8</v>
      </c>
      <c r="K27" s="47" t="s">
        <v>482</v>
      </c>
      <c r="L27" s="75">
        <v>2430222.09</v>
      </c>
      <c r="M27" s="234"/>
    </row>
    <row r="28" spans="1:13" ht="44.25" customHeight="1">
      <c r="A28" s="267"/>
      <c r="B28" s="105"/>
      <c r="C28" s="60"/>
      <c r="D28" s="60" t="s">
        <v>10</v>
      </c>
      <c r="E28" s="60" t="s">
        <v>7</v>
      </c>
      <c r="F28" s="60">
        <v>66.8</v>
      </c>
      <c r="G28" s="60" t="s">
        <v>8</v>
      </c>
      <c r="H28" s="60"/>
      <c r="I28" s="60"/>
      <c r="J28" s="60"/>
      <c r="K28" s="60"/>
      <c r="L28" s="83"/>
      <c r="M28" s="84"/>
    </row>
    <row r="29" spans="1:13" ht="41.25" customHeight="1">
      <c r="A29" s="308"/>
      <c r="B29" s="60" t="s">
        <v>20</v>
      </c>
      <c r="C29" s="60"/>
      <c r="D29" s="60" t="s">
        <v>12</v>
      </c>
      <c r="E29" s="60"/>
      <c r="F29" s="60"/>
      <c r="G29" s="60"/>
      <c r="H29" s="60" t="s">
        <v>10</v>
      </c>
      <c r="I29" s="60">
        <v>94.5</v>
      </c>
      <c r="J29" s="60" t="s">
        <v>8</v>
      </c>
      <c r="K29" s="60" t="s">
        <v>12</v>
      </c>
      <c r="L29" s="60" t="s">
        <v>12</v>
      </c>
      <c r="M29" s="235"/>
    </row>
    <row r="30" spans="1:13" ht="45">
      <c r="A30" s="307">
        <v>6</v>
      </c>
      <c r="B30" s="256" t="s">
        <v>368</v>
      </c>
      <c r="C30" s="251" t="s">
        <v>367</v>
      </c>
      <c r="D30" s="37" t="s">
        <v>6</v>
      </c>
      <c r="E30" s="37" t="s">
        <v>7</v>
      </c>
      <c r="F30" s="37">
        <v>2252</v>
      </c>
      <c r="G30" s="37" t="s">
        <v>8</v>
      </c>
      <c r="H30" s="37" t="s">
        <v>12</v>
      </c>
      <c r="I30" s="37"/>
      <c r="J30" s="37"/>
      <c r="K30" s="37" t="s">
        <v>366</v>
      </c>
      <c r="L30" s="22">
        <v>1445501.11</v>
      </c>
      <c r="M30" s="234"/>
    </row>
    <row r="31" spans="1:13" ht="45">
      <c r="A31" s="316"/>
      <c r="B31" s="267"/>
      <c r="C31" s="252"/>
      <c r="D31" s="37" t="s">
        <v>6</v>
      </c>
      <c r="E31" s="37" t="s">
        <v>159</v>
      </c>
      <c r="F31" s="37">
        <v>2748</v>
      </c>
      <c r="G31" s="37" t="s">
        <v>8</v>
      </c>
      <c r="H31" s="37"/>
      <c r="I31" s="37"/>
      <c r="J31" s="37"/>
      <c r="K31" s="37"/>
      <c r="L31" s="37"/>
      <c r="M31" s="235"/>
    </row>
    <row r="32" spans="1:13" ht="45">
      <c r="A32" s="316"/>
      <c r="B32" s="267"/>
      <c r="C32" s="252"/>
      <c r="D32" s="37" t="s">
        <v>365</v>
      </c>
      <c r="E32" s="37" t="s">
        <v>159</v>
      </c>
      <c r="F32" s="37">
        <v>92453</v>
      </c>
      <c r="G32" s="37" t="s">
        <v>8</v>
      </c>
      <c r="H32" s="37"/>
      <c r="I32" s="37"/>
      <c r="J32" s="37"/>
      <c r="K32" s="37"/>
      <c r="L32" s="37"/>
      <c r="M32" s="235"/>
    </row>
    <row r="33" spans="1:13" ht="21.75" customHeight="1">
      <c r="A33" s="316"/>
      <c r="B33" s="267"/>
      <c r="C33" s="252"/>
      <c r="D33" s="37" t="s">
        <v>10</v>
      </c>
      <c r="E33" s="37" t="s">
        <v>7</v>
      </c>
      <c r="F33" s="37">
        <v>55.6</v>
      </c>
      <c r="G33" s="37" t="s">
        <v>8</v>
      </c>
      <c r="H33" s="37"/>
      <c r="I33" s="37"/>
      <c r="J33" s="37"/>
      <c r="K33" s="37"/>
      <c r="L33" s="37"/>
      <c r="M33" s="235"/>
    </row>
    <row r="34" spans="1:13" ht="45">
      <c r="A34" s="316"/>
      <c r="B34" s="267"/>
      <c r="C34" s="252"/>
      <c r="D34" s="37" t="s">
        <v>9</v>
      </c>
      <c r="E34" s="37" t="s">
        <v>159</v>
      </c>
      <c r="F34" s="37">
        <v>45.9</v>
      </c>
      <c r="G34" s="37" t="s">
        <v>8</v>
      </c>
      <c r="H34" s="37"/>
      <c r="I34" s="37"/>
      <c r="J34" s="37"/>
      <c r="K34" s="37"/>
      <c r="L34" s="37"/>
      <c r="M34" s="235"/>
    </row>
    <row r="35" spans="1:13" ht="60">
      <c r="A35" s="307">
        <v>7</v>
      </c>
      <c r="B35" s="94" t="s">
        <v>363</v>
      </c>
      <c r="C35" s="95" t="s">
        <v>481</v>
      </c>
      <c r="D35" s="95" t="s">
        <v>12</v>
      </c>
      <c r="E35" s="95"/>
      <c r="F35" s="95"/>
      <c r="G35" s="95"/>
      <c r="H35" s="95" t="s">
        <v>10</v>
      </c>
      <c r="I35" s="95">
        <v>50.5</v>
      </c>
      <c r="J35" s="95" t="s">
        <v>8</v>
      </c>
      <c r="K35" s="95" t="s">
        <v>362</v>
      </c>
      <c r="L35" s="118">
        <v>1117340.92</v>
      </c>
      <c r="M35" s="234"/>
    </row>
    <row r="36" spans="1:13" ht="30">
      <c r="A36" s="270"/>
      <c r="B36" s="94" t="s">
        <v>20</v>
      </c>
      <c r="C36" s="95"/>
      <c r="D36" s="95" t="s">
        <v>12</v>
      </c>
      <c r="E36" s="95"/>
      <c r="F36" s="95"/>
      <c r="G36" s="95"/>
      <c r="H36" s="95" t="s">
        <v>10</v>
      </c>
      <c r="I36" s="95">
        <v>50.5</v>
      </c>
      <c r="J36" s="95" t="s">
        <v>8</v>
      </c>
      <c r="K36" s="95" t="s">
        <v>12</v>
      </c>
      <c r="L36" s="118" t="s">
        <v>12</v>
      </c>
      <c r="M36" s="236"/>
    </row>
    <row r="37" spans="1:13" ht="60">
      <c r="A37" s="316">
        <v>9</v>
      </c>
      <c r="B37" s="267" t="s">
        <v>361</v>
      </c>
      <c r="C37" s="37" t="s">
        <v>480</v>
      </c>
      <c r="D37" s="37" t="s">
        <v>12</v>
      </c>
      <c r="E37" s="37"/>
      <c r="F37" s="37"/>
      <c r="G37" s="37"/>
      <c r="H37" s="37" t="s">
        <v>10</v>
      </c>
      <c r="I37" s="37">
        <v>49</v>
      </c>
      <c r="J37" s="37" t="s">
        <v>8</v>
      </c>
      <c r="K37" s="37" t="s">
        <v>479</v>
      </c>
      <c r="L37" s="22">
        <v>1128823.73</v>
      </c>
      <c r="M37" s="235"/>
    </row>
    <row r="38" spans="1:13" ht="15">
      <c r="A38" s="316"/>
      <c r="B38" s="267"/>
      <c r="C38" s="37"/>
      <c r="D38" s="37"/>
      <c r="E38" s="37"/>
      <c r="F38" s="37"/>
      <c r="G38" s="37"/>
      <c r="H38" s="37" t="s">
        <v>9</v>
      </c>
      <c r="I38" s="37">
        <v>40.9</v>
      </c>
      <c r="J38" s="37" t="s">
        <v>8</v>
      </c>
      <c r="K38" s="37"/>
      <c r="L38" s="37"/>
      <c r="M38" s="235"/>
    </row>
    <row r="39" spans="1:13" ht="30">
      <c r="A39" s="267"/>
      <c r="B39" s="129"/>
      <c r="C39" s="37"/>
      <c r="D39" s="37"/>
      <c r="E39" s="37"/>
      <c r="F39" s="37"/>
      <c r="G39" s="37"/>
      <c r="H39" s="37" t="s">
        <v>6</v>
      </c>
      <c r="I39" s="37">
        <v>600</v>
      </c>
      <c r="J39" s="37" t="s">
        <v>8</v>
      </c>
      <c r="K39" s="37"/>
      <c r="L39" s="37"/>
      <c r="M39" s="235"/>
    </row>
    <row r="40" spans="1:13" ht="30">
      <c r="A40" s="267"/>
      <c r="B40" s="100" t="s">
        <v>13</v>
      </c>
      <c r="C40" s="47"/>
      <c r="D40" s="47" t="s">
        <v>6</v>
      </c>
      <c r="E40" s="47" t="s">
        <v>7</v>
      </c>
      <c r="F40" s="47">
        <v>1149</v>
      </c>
      <c r="G40" s="47" t="s">
        <v>8</v>
      </c>
      <c r="H40" s="47" t="s">
        <v>9</v>
      </c>
      <c r="I40" s="47">
        <v>40.9</v>
      </c>
      <c r="J40" s="47" t="s">
        <v>8</v>
      </c>
      <c r="K40" s="47" t="s">
        <v>12</v>
      </c>
      <c r="L40" s="75">
        <v>504173.8</v>
      </c>
      <c r="M40" s="234"/>
    </row>
    <row r="41" spans="1:13" ht="30">
      <c r="A41" s="267"/>
      <c r="B41" s="105"/>
      <c r="C41" s="60"/>
      <c r="D41" s="60"/>
      <c r="E41" s="60"/>
      <c r="F41" s="60"/>
      <c r="G41" s="60"/>
      <c r="H41" s="60" t="s">
        <v>6</v>
      </c>
      <c r="I41" s="60">
        <v>600</v>
      </c>
      <c r="J41" s="60" t="s">
        <v>8</v>
      </c>
      <c r="K41" s="60"/>
      <c r="L41" s="83"/>
      <c r="M41" s="84"/>
    </row>
    <row r="42" spans="1:13" ht="30">
      <c r="A42" s="316"/>
      <c r="B42" s="129" t="s">
        <v>20</v>
      </c>
      <c r="C42" s="37"/>
      <c r="D42" s="37" t="s">
        <v>9</v>
      </c>
      <c r="E42" s="37" t="s">
        <v>360</v>
      </c>
      <c r="F42" s="37">
        <v>40.9</v>
      </c>
      <c r="G42" s="37" t="s">
        <v>8</v>
      </c>
      <c r="H42" s="37" t="s">
        <v>12</v>
      </c>
      <c r="I42" s="37"/>
      <c r="J42" s="37"/>
      <c r="K42" s="37" t="s">
        <v>12</v>
      </c>
      <c r="L42" s="37" t="s">
        <v>12</v>
      </c>
      <c r="M42" s="235"/>
    </row>
    <row r="43" spans="1:13" ht="30">
      <c r="A43" s="316"/>
      <c r="B43" s="105"/>
      <c r="C43" s="60"/>
      <c r="D43" s="60" t="s">
        <v>6</v>
      </c>
      <c r="E43" s="60" t="s">
        <v>360</v>
      </c>
      <c r="F43" s="60">
        <v>600</v>
      </c>
      <c r="G43" s="60" t="s">
        <v>8</v>
      </c>
      <c r="H43" s="60"/>
      <c r="I43" s="60"/>
      <c r="J43" s="60"/>
      <c r="K43" s="60"/>
      <c r="L43" s="60"/>
      <c r="M43" s="235"/>
    </row>
    <row r="44" spans="1:13" ht="30">
      <c r="A44" s="316"/>
      <c r="B44" s="37" t="s">
        <v>20</v>
      </c>
      <c r="C44" s="37"/>
      <c r="D44" s="37" t="s">
        <v>9</v>
      </c>
      <c r="E44" s="37" t="s">
        <v>360</v>
      </c>
      <c r="F44" s="37">
        <v>40.9</v>
      </c>
      <c r="G44" s="37" t="s">
        <v>8</v>
      </c>
      <c r="H44" s="37" t="s">
        <v>12</v>
      </c>
      <c r="I44" s="37"/>
      <c r="J44" s="37"/>
      <c r="K44" s="37" t="s">
        <v>12</v>
      </c>
      <c r="L44" s="37" t="s">
        <v>12</v>
      </c>
      <c r="M44" s="234"/>
    </row>
    <row r="45" spans="1:13" ht="30">
      <c r="A45" s="316"/>
      <c r="B45" s="37"/>
      <c r="C45" s="37"/>
      <c r="D45" s="37" t="s">
        <v>6</v>
      </c>
      <c r="E45" s="37" t="s">
        <v>360</v>
      </c>
      <c r="F45" s="37">
        <v>600</v>
      </c>
      <c r="G45" s="37" t="s">
        <v>8</v>
      </c>
      <c r="H45" s="37"/>
      <c r="I45" s="37"/>
      <c r="J45" s="37"/>
      <c r="K45" s="37"/>
      <c r="L45" s="37"/>
      <c r="M45" s="235"/>
    </row>
    <row r="46" spans="1:13" ht="60">
      <c r="A46" s="256">
        <v>10</v>
      </c>
      <c r="B46" s="100" t="s">
        <v>359</v>
      </c>
      <c r="C46" s="47" t="s">
        <v>358</v>
      </c>
      <c r="D46" s="47" t="s">
        <v>10</v>
      </c>
      <c r="E46" s="47" t="s">
        <v>24</v>
      </c>
      <c r="F46" s="47">
        <v>71.8</v>
      </c>
      <c r="G46" s="47" t="s">
        <v>8</v>
      </c>
      <c r="H46" s="47" t="s">
        <v>12</v>
      </c>
      <c r="I46" s="47"/>
      <c r="J46" s="47"/>
      <c r="K46" s="47" t="s">
        <v>357</v>
      </c>
      <c r="L46" s="75">
        <v>1498168.32</v>
      </c>
      <c r="M46" s="234"/>
    </row>
    <row r="47" spans="1:13" ht="45">
      <c r="A47" s="267"/>
      <c r="B47" s="105"/>
      <c r="C47" s="37"/>
      <c r="D47" s="37"/>
      <c r="E47" s="37"/>
      <c r="F47" s="37"/>
      <c r="G47" s="37"/>
      <c r="H47" s="37"/>
      <c r="I47" s="37"/>
      <c r="J47" s="37"/>
      <c r="K47" s="37" t="s">
        <v>478</v>
      </c>
      <c r="L47" s="22"/>
      <c r="M47" s="84"/>
    </row>
    <row r="48" spans="1:13" ht="30">
      <c r="A48" s="308"/>
      <c r="B48" s="94" t="s">
        <v>20</v>
      </c>
      <c r="C48" s="95"/>
      <c r="D48" s="95" t="s">
        <v>12</v>
      </c>
      <c r="E48" s="95"/>
      <c r="F48" s="95"/>
      <c r="G48" s="95"/>
      <c r="H48" s="95" t="s">
        <v>10</v>
      </c>
      <c r="I48" s="95">
        <v>71.8</v>
      </c>
      <c r="J48" s="95" t="s">
        <v>8</v>
      </c>
      <c r="K48" s="95" t="s">
        <v>12</v>
      </c>
      <c r="L48" s="95" t="s">
        <v>12</v>
      </c>
      <c r="M48" s="236"/>
    </row>
    <row r="49" spans="1:13" ht="38.25" customHeight="1">
      <c r="A49" s="307">
        <v>11</v>
      </c>
      <c r="B49" s="100" t="s">
        <v>356</v>
      </c>
      <c r="C49" s="47" t="s">
        <v>355</v>
      </c>
      <c r="D49" s="47" t="s">
        <v>10</v>
      </c>
      <c r="E49" s="47" t="s">
        <v>354</v>
      </c>
      <c r="F49" s="47">
        <v>47.8</v>
      </c>
      <c r="G49" s="47" t="s">
        <v>8</v>
      </c>
      <c r="H49" s="47" t="s">
        <v>12</v>
      </c>
      <c r="I49" s="47"/>
      <c r="J49" s="47"/>
      <c r="K49" s="47" t="s">
        <v>12</v>
      </c>
      <c r="L49" s="75">
        <v>1218047.41</v>
      </c>
      <c r="M49" s="234"/>
    </row>
    <row r="50" spans="1:13" ht="60">
      <c r="A50" s="316"/>
      <c r="B50" s="100" t="s">
        <v>14</v>
      </c>
      <c r="C50" s="47"/>
      <c r="D50" s="47" t="s">
        <v>6</v>
      </c>
      <c r="E50" s="47" t="s">
        <v>7</v>
      </c>
      <c r="F50" s="47">
        <v>598</v>
      </c>
      <c r="G50" s="47" t="s">
        <v>8</v>
      </c>
      <c r="H50" s="47" t="s">
        <v>12</v>
      </c>
      <c r="I50" s="47"/>
      <c r="J50" s="47"/>
      <c r="K50" s="47" t="s">
        <v>353</v>
      </c>
      <c r="L50" s="75">
        <v>1194920.47</v>
      </c>
      <c r="M50" s="234"/>
    </row>
    <row r="51" spans="1:13" ht="39.75" customHeight="1">
      <c r="A51" s="316"/>
      <c r="B51" s="129"/>
      <c r="C51" s="37"/>
      <c r="D51" s="37" t="s">
        <v>10</v>
      </c>
      <c r="E51" s="37" t="s">
        <v>30</v>
      </c>
      <c r="F51" s="37">
        <v>47.8</v>
      </c>
      <c r="G51" s="37" t="s">
        <v>8</v>
      </c>
      <c r="H51" s="37"/>
      <c r="I51" s="37"/>
      <c r="J51" s="37"/>
      <c r="K51" s="37"/>
      <c r="L51" s="37"/>
      <c r="M51" s="235"/>
    </row>
    <row r="52" spans="1:13" ht="39.75" customHeight="1">
      <c r="A52" s="316"/>
      <c r="B52" s="129"/>
      <c r="C52" s="37"/>
      <c r="D52" s="37" t="s">
        <v>352</v>
      </c>
      <c r="E52" s="37" t="s">
        <v>7</v>
      </c>
      <c r="F52" s="37">
        <v>12.6</v>
      </c>
      <c r="G52" s="37" t="s">
        <v>8</v>
      </c>
      <c r="H52" s="37"/>
      <c r="I52" s="128"/>
      <c r="J52" s="37"/>
      <c r="K52" s="37"/>
      <c r="L52" s="37"/>
      <c r="M52" s="235"/>
    </row>
    <row r="53" spans="1:13" ht="27" customHeight="1">
      <c r="A53" s="316"/>
      <c r="B53" s="105"/>
      <c r="C53" s="60"/>
      <c r="D53" s="240" t="s">
        <v>9</v>
      </c>
      <c r="E53" s="240" t="s">
        <v>7</v>
      </c>
      <c r="F53" s="240">
        <v>90</v>
      </c>
      <c r="G53" s="240" t="s">
        <v>8</v>
      </c>
      <c r="H53" s="37"/>
      <c r="I53" s="60"/>
      <c r="J53" s="60"/>
      <c r="K53" s="60"/>
      <c r="L53" s="60"/>
      <c r="M53" s="84"/>
    </row>
    <row r="54" spans="1:13" ht="45">
      <c r="A54" s="256">
        <v>12</v>
      </c>
      <c r="B54" s="94" t="s">
        <v>351</v>
      </c>
      <c r="C54" s="95" t="s">
        <v>350</v>
      </c>
      <c r="D54" s="95" t="s">
        <v>10</v>
      </c>
      <c r="E54" s="95" t="s">
        <v>7</v>
      </c>
      <c r="F54" s="95">
        <v>81.5</v>
      </c>
      <c r="G54" s="95" t="s">
        <v>8</v>
      </c>
      <c r="H54" s="95" t="s">
        <v>12</v>
      </c>
      <c r="I54" s="95"/>
      <c r="J54" s="95"/>
      <c r="K54" s="95" t="s">
        <v>12</v>
      </c>
      <c r="L54" s="118">
        <v>1232572.91</v>
      </c>
      <c r="M54" s="236"/>
    </row>
    <row r="55" spans="1:13" ht="45">
      <c r="A55" s="316"/>
      <c r="B55" s="94" t="s">
        <v>13</v>
      </c>
      <c r="C55" s="95"/>
      <c r="D55" s="95" t="s">
        <v>10</v>
      </c>
      <c r="E55" s="95" t="s">
        <v>7</v>
      </c>
      <c r="F55" s="95">
        <v>85.1</v>
      </c>
      <c r="G55" s="95" t="s">
        <v>8</v>
      </c>
      <c r="H55" s="95" t="s">
        <v>12</v>
      </c>
      <c r="I55" s="95"/>
      <c r="J55" s="95"/>
      <c r="K55" s="95" t="s">
        <v>349</v>
      </c>
      <c r="L55" s="118">
        <v>992195.6</v>
      </c>
      <c r="M55" s="235"/>
    </row>
    <row r="56" spans="1:13" ht="30">
      <c r="A56" s="74"/>
      <c r="B56" s="100" t="s">
        <v>20</v>
      </c>
      <c r="C56" s="47"/>
      <c r="D56" s="47" t="s">
        <v>12</v>
      </c>
      <c r="E56" s="47"/>
      <c r="F56" s="47"/>
      <c r="G56" s="47"/>
      <c r="H56" s="47" t="s">
        <v>10</v>
      </c>
      <c r="I56" s="47">
        <v>81.5</v>
      </c>
      <c r="J56" s="47" t="s">
        <v>8</v>
      </c>
      <c r="K56" s="47" t="s">
        <v>12</v>
      </c>
      <c r="L56" s="75" t="s">
        <v>12</v>
      </c>
      <c r="M56" s="234"/>
    </row>
    <row r="57" spans="1:13" ht="15">
      <c r="A57" s="129"/>
      <c r="B57" s="105"/>
      <c r="C57" s="37"/>
      <c r="D57" s="37"/>
      <c r="E57" s="37"/>
      <c r="F57" s="37"/>
      <c r="G57" s="37"/>
      <c r="H57" s="37" t="s">
        <v>10</v>
      </c>
      <c r="I57" s="37">
        <v>85.1</v>
      </c>
      <c r="J57" s="37" t="s">
        <v>8</v>
      </c>
      <c r="K57" s="37"/>
      <c r="L57" s="22"/>
      <c r="M57" s="235"/>
    </row>
    <row r="58" spans="1:13" ht="30">
      <c r="A58" s="74"/>
      <c r="B58" s="94" t="s">
        <v>20</v>
      </c>
      <c r="C58" s="95"/>
      <c r="D58" s="95" t="s">
        <v>12</v>
      </c>
      <c r="E58" s="95"/>
      <c r="F58" s="95"/>
      <c r="G58" s="95"/>
      <c r="H58" s="95" t="s">
        <v>10</v>
      </c>
      <c r="I58" s="95">
        <v>81.5</v>
      </c>
      <c r="J58" s="95" t="s">
        <v>8</v>
      </c>
      <c r="K58" s="95" t="s">
        <v>12</v>
      </c>
      <c r="L58" s="118" t="s">
        <v>12</v>
      </c>
      <c r="M58" s="236"/>
    </row>
    <row r="59" spans="1:13" ht="60">
      <c r="A59" s="307">
        <v>13</v>
      </c>
      <c r="B59" s="100" t="s">
        <v>348</v>
      </c>
      <c r="C59" s="47" t="s">
        <v>347</v>
      </c>
      <c r="D59" s="47" t="s">
        <v>6</v>
      </c>
      <c r="E59" s="47" t="s">
        <v>7</v>
      </c>
      <c r="F59" s="47">
        <v>800</v>
      </c>
      <c r="G59" s="47" t="s">
        <v>8</v>
      </c>
      <c r="H59" s="47" t="s">
        <v>12</v>
      </c>
      <c r="I59" s="47"/>
      <c r="J59" s="47"/>
      <c r="K59" s="47" t="s">
        <v>346</v>
      </c>
      <c r="L59" s="75">
        <v>897500.77</v>
      </c>
      <c r="M59" s="234"/>
    </row>
    <row r="60" spans="1:13" ht="45">
      <c r="A60" s="316"/>
      <c r="B60" s="129"/>
      <c r="C60" s="37"/>
      <c r="D60" s="37" t="s">
        <v>10</v>
      </c>
      <c r="E60" s="37" t="s">
        <v>345</v>
      </c>
      <c r="F60" s="37">
        <v>51</v>
      </c>
      <c r="G60" s="37" t="s">
        <v>8</v>
      </c>
      <c r="H60" s="37"/>
      <c r="I60" s="37"/>
      <c r="J60" s="37"/>
      <c r="K60" s="37" t="s">
        <v>344</v>
      </c>
      <c r="L60" s="37"/>
      <c r="M60" s="235"/>
    </row>
    <row r="61" spans="1:13" ht="45">
      <c r="A61" s="316"/>
      <c r="B61" s="129"/>
      <c r="C61" s="37"/>
      <c r="D61" s="37" t="s">
        <v>343</v>
      </c>
      <c r="E61" s="37" t="s">
        <v>7</v>
      </c>
      <c r="F61" s="37">
        <v>37</v>
      </c>
      <c r="G61" s="37" t="s">
        <v>8</v>
      </c>
      <c r="H61" s="37"/>
      <c r="I61" s="37"/>
      <c r="J61" s="37"/>
      <c r="K61" s="37"/>
      <c r="L61" s="37"/>
      <c r="M61" s="235"/>
    </row>
    <row r="62" spans="1:13" ht="32.25" customHeight="1">
      <c r="A62" s="316"/>
      <c r="B62" s="100" t="s">
        <v>14</v>
      </c>
      <c r="C62" s="47"/>
      <c r="D62" s="47" t="s">
        <v>10</v>
      </c>
      <c r="E62" s="47" t="s">
        <v>7</v>
      </c>
      <c r="F62" s="47">
        <v>70.9</v>
      </c>
      <c r="G62" s="47" t="s">
        <v>8</v>
      </c>
      <c r="H62" s="47" t="s">
        <v>10</v>
      </c>
      <c r="I62" s="47">
        <v>42.2</v>
      </c>
      <c r="J62" s="47" t="s">
        <v>8</v>
      </c>
      <c r="K62" s="47" t="s">
        <v>12</v>
      </c>
      <c r="L62" s="75">
        <v>728881.95</v>
      </c>
      <c r="M62" s="234"/>
    </row>
    <row r="63" spans="1:13" ht="90">
      <c r="A63" s="307">
        <v>14</v>
      </c>
      <c r="B63" s="100" t="s">
        <v>342</v>
      </c>
      <c r="C63" s="47" t="s">
        <v>341</v>
      </c>
      <c r="D63" s="47" t="s">
        <v>6</v>
      </c>
      <c r="E63" s="47" t="s">
        <v>7</v>
      </c>
      <c r="F63" s="47">
        <v>1207</v>
      </c>
      <c r="G63" s="47" t="s">
        <v>8</v>
      </c>
      <c r="H63" s="47" t="s">
        <v>10</v>
      </c>
      <c r="I63" s="47">
        <v>107</v>
      </c>
      <c r="J63" s="47" t="s">
        <v>8</v>
      </c>
      <c r="K63" s="47" t="s">
        <v>477</v>
      </c>
      <c r="L63" s="75">
        <v>3889436.3</v>
      </c>
      <c r="M63" s="234"/>
    </row>
    <row r="64" spans="1:13" ht="42.75" customHeight="1">
      <c r="A64" s="316"/>
      <c r="B64" s="129"/>
      <c r="C64" s="37"/>
      <c r="D64" s="37" t="s">
        <v>10</v>
      </c>
      <c r="E64" s="37" t="s">
        <v>7</v>
      </c>
      <c r="F64" s="37">
        <v>33.1</v>
      </c>
      <c r="G64" s="37" t="s">
        <v>8</v>
      </c>
      <c r="H64" s="37"/>
      <c r="I64" s="37"/>
      <c r="J64" s="37"/>
      <c r="K64" s="37" t="s">
        <v>476</v>
      </c>
      <c r="L64" s="37"/>
      <c r="M64" s="235"/>
    </row>
    <row r="65" spans="1:13" ht="45">
      <c r="A65" s="316"/>
      <c r="B65" s="100" t="s">
        <v>13</v>
      </c>
      <c r="C65" s="47"/>
      <c r="D65" s="47" t="s">
        <v>10</v>
      </c>
      <c r="E65" s="47" t="s">
        <v>7</v>
      </c>
      <c r="F65" s="47">
        <v>41.8</v>
      </c>
      <c r="G65" s="47" t="s">
        <v>8</v>
      </c>
      <c r="H65" s="47" t="s">
        <v>261</v>
      </c>
      <c r="I65" s="47">
        <v>21</v>
      </c>
      <c r="J65" s="47" t="s">
        <v>8</v>
      </c>
      <c r="K65" s="47" t="s">
        <v>12</v>
      </c>
      <c r="L65" s="75">
        <v>2947465.02</v>
      </c>
      <c r="M65" s="234"/>
    </row>
    <row r="66" spans="1:13" ht="30">
      <c r="A66" s="316"/>
      <c r="B66" s="129"/>
      <c r="C66" s="37"/>
      <c r="D66" s="37" t="s">
        <v>6</v>
      </c>
      <c r="E66" s="37" t="s">
        <v>24</v>
      </c>
      <c r="F66" s="37">
        <v>1434</v>
      </c>
      <c r="G66" s="37" t="s">
        <v>8</v>
      </c>
      <c r="H66" s="37" t="s">
        <v>11</v>
      </c>
      <c r="I66" s="37">
        <v>21</v>
      </c>
      <c r="J66" s="37" t="s">
        <v>8</v>
      </c>
      <c r="K66" s="37"/>
      <c r="L66" s="37"/>
      <c r="M66" s="235"/>
    </row>
    <row r="67" spans="1:13" ht="23.25" customHeight="1">
      <c r="A67" s="316"/>
      <c r="B67" s="129"/>
      <c r="C67" s="37"/>
      <c r="D67" s="37" t="s">
        <v>10</v>
      </c>
      <c r="E67" s="37" t="s">
        <v>7</v>
      </c>
      <c r="F67" s="37">
        <v>107</v>
      </c>
      <c r="G67" s="37" t="s">
        <v>8</v>
      </c>
      <c r="H67" s="37"/>
      <c r="I67" s="37"/>
      <c r="J67" s="37"/>
      <c r="K67" s="37"/>
      <c r="L67" s="37"/>
      <c r="M67" s="235"/>
    </row>
    <row r="68" spans="1:13" ht="45">
      <c r="A68" s="307">
        <v>15</v>
      </c>
      <c r="B68" s="47" t="s">
        <v>340</v>
      </c>
      <c r="C68" s="47" t="s">
        <v>339</v>
      </c>
      <c r="D68" s="47" t="s">
        <v>6</v>
      </c>
      <c r="E68" s="47" t="s">
        <v>7</v>
      </c>
      <c r="F68" s="47">
        <v>520</v>
      </c>
      <c r="G68" s="47" t="s">
        <v>8</v>
      </c>
      <c r="H68" s="47" t="s">
        <v>12</v>
      </c>
      <c r="I68" s="47"/>
      <c r="J68" s="47"/>
      <c r="K68" s="47" t="s">
        <v>117</v>
      </c>
      <c r="L68" s="75">
        <v>1435082.42</v>
      </c>
      <c r="M68" s="234"/>
    </row>
    <row r="69" spans="1:13" ht="15">
      <c r="A69" s="316"/>
      <c r="B69" s="37"/>
      <c r="C69" s="37"/>
      <c r="D69" s="37" t="s">
        <v>10</v>
      </c>
      <c r="E69" s="37" t="s">
        <v>7</v>
      </c>
      <c r="F69" s="37">
        <v>93.3</v>
      </c>
      <c r="G69" s="37" t="s">
        <v>8</v>
      </c>
      <c r="H69" s="37"/>
      <c r="I69" s="37"/>
      <c r="J69" s="37"/>
      <c r="K69" s="37"/>
      <c r="L69" s="37"/>
      <c r="M69" s="235"/>
    </row>
    <row r="70" spans="1:13" ht="15">
      <c r="A70" s="316"/>
      <c r="B70" s="37"/>
      <c r="C70" s="37"/>
      <c r="D70" s="37" t="s">
        <v>11</v>
      </c>
      <c r="E70" s="37" t="s">
        <v>7</v>
      </c>
      <c r="F70" s="37">
        <v>20.6</v>
      </c>
      <c r="G70" s="37" t="s">
        <v>8</v>
      </c>
      <c r="H70" s="37"/>
      <c r="I70" s="37"/>
      <c r="J70" s="37"/>
      <c r="K70" s="37"/>
      <c r="L70" s="37"/>
      <c r="M70" s="235"/>
    </row>
    <row r="71" spans="1:13" ht="15">
      <c r="A71" s="74"/>
      <c r="B71" s="37"/>
      <c r="C71" s="37"/>
      <c r="D71" s="37" t="s">
        <v>10</v>
      </c>
      <c r="E71" s="37" t="s">
        <v>7</v>
      </c>
      <c r="F71" s="37">
        <v>49.7</v>
      </c>
      <c r="G71" s="37" t="s">
        <v>8</v>
      </c>
      <c r="H71" s="37"/>
      <c r="I71" s="37"/>
      <c r="J71" s="37"/>
      <c r="K71" s="37"/>
      <c r="L71" s="37"/>
      <c r="M71" s="235"/>
    </row>
    <row r="72" spans="1:13" ht="30">
      <c r="A72" s="74"/>
      <c r="B72" s="37"/>
      <c r="C72" s="37"/>
      <c r="D72" s="37" t="s">
        <v>6</v>
      </c>
      <c r="E72" s="37" t="s">
        <v>7</v>
      </c>
      <c r="F72" s="37">
        <v>600</v>
      </c>
      <c r="G72" s="37" t="s">
        <v>8</v>
      </c>
      <c r="H72" s="37"/>
      <c r="I72" s="37"/>
      <c r="J72" s="37"/>
      <c r="K72" s="37"/>
      <c r="L72" s="37"/>
      <c r="M72" s="235"/>
    </row>
    <row r="73" spans="1:13" ht="45">
      <c r="A73" s="241"/>
      <c r="B73" s="60"/>
      <c r="C73" s="60"/>
      <c r="D73" s="60" t="s">
        <v>6</v>
      </c>
      <c r="E73" s="60" t="s">
        <v>338</v>
      </c>
      <c r="F73" s="60" t="s">
        <v>337</v>
      </c>
      <c r="G73" s="60" t="s">
        <v>8</v>
      </c>
      <c r="H73" s="60"/>
      <c r="I73" s="60"/>
      <c r="J73" s="60"/>
      <c r="K73" s="60"/>
      <c r="L73" s="60"/>
      <c r="M73" s="84"/>
    </row>
    <row r="74" spans="1:13" ht="75">
      <c r="A74" s="316">
        <v>16</v>
      </c>
      <c r="B74" s="129" t="s">
        <v>336</v>
      </c>
      <c r="C74" s="37" t="s">
        <v>475</v>
      </c>
      <c r="D74" s="37" t="s">
        <v>10</v>
      </c>
      <c r="E74" s="37" t="s">
        <v>7</v>
      </c>
      <c r="F74" s="37">
        <v>34.7</v>
      </c>
      <c r="G74" s="37" t="s">
        <v>8</v>
      </c>
      <c r="H74" s="37" t="s">
        <v>12</v>
      </c>
      <c r="I74" s="37"/>
      <c r="J74" s="37"/>
      <c r="K74" s="37" t="s">
        <v>12</v>
      </c>
      <c r="L74" s="22">
        <v>2675224.75</v>
      </c>
      <c r="M74" s="235"/>
    </row>
    <row r="75" spans="1:13" ht="30">
      <c r="A75" s="316"/>
      <c r="B75" s="129"/>
      <c r="C75" s="37"/>
      <c r="D75" s="37" t="s">
        <v>6</v>
      </c>
      <c r="E75" s="37" t="s">
        <v>7</v>
      </c>
      <c r="F75" s="37">
        <v>532</v>
      </c>
      <c r="G75" s="37" t="s">
        <v>8</v>
      </c>
      <c r="H75" s="37"/>
      <c r="I75" s="37"/>
      <c r="J75" s="37"/>
      <c r="K75" s="37"/>
      <c r="L75" s="22"/>
      <c r="M75" s="235"/>
    </row>
    <row r="76" spans="1:13" ht="30">
      <c r="A76" s="316"/>
      <c r="B76" s="129"/>
      <c r="C76" s="37"/>
      <c r="D76" s="37" t="s">
        <v>6</v>
      </c>
      <c r="E76" s="37" t="s">
        <v>7</v>
      </c>
      <c r="F76" s="37">
        <v>868</v>
      </c>
      <c r="G76" s="37" t="s">
        <v>8</v>
      </c>
      <c r="H76" s="37"/>
      <c r="I76" s="37"/>
      <c r="J76" s="37"/>
      <c r="K76" s="37"/>
      <c r="L76" s="22"/>
      <c r="M76" s="235"/>
    </row>
    <row r="77" spans="1:13" ht="15">
      <c r="A77" s="316"/>
      <c r="B77" s="129"/>
      <c r="C77" s="37"/>
      <c r="D77" s="37" t="s">
        <v>9</v>
      </c>
      <c r="E77" s="37" t="s">
        <v>7</v>
      </c>
      <c r="F77" s="37">
        <v>108.3</v>
      </c>
      <c r="G77" s="37" t="s">
        <v>8</v>
      </c>
      <c r="H77" s="37"/>
      <c r="I77" s="37"/>
      <c r="J77" s="37"/>
      <c r="K77" s="37"/>
      <c r="L77" s="22"/>
      <c r="M77" s="235"/>
    </row>
    <row r="78" spans="1:13" ht="15">
      <c r="A78" s="316"/>
      <c r="B78" s="105"/>
      <c r="C78" s="60"/>
      <c r="D78" s="60" t="s">
        <v>10</v>
      </c>
      <c r="E78" s="60" t="s">
        <v>7</v>
      </c>
      <c r="F78" s="60">
        <v>31.7</v>
      </c>
      <c r="G78" s="60" t="s">
        <v>8</v>
      </c>
      <c r="H78" s="60"/>
      <c r="I78" s="60"/>
      <c r="J78" s="60"/>
      <c r="K78" s="60"/>
      <c r="L78" s="60"/>
      <c r="M78" s="84"/>
    </row>
    <row r="79" spans="1:13" ht="45">
      <c r="A79" s="307">
        <v>17</v>
      </c>
      <c r="B79" s="100" t="s">
        <v>335</v>
      </c>
      <c r="C79" s="47" t="s">
        <v>334</v>
      </c>
      <c r="D79" s="47" t="s">
        <v>6</v>
      </c>
      <c r="E79" s="47" t="s">
        <v>7</v>
      </c>
      <c r="F79" s="47">
        <v>769</v>
      </c>
      <c r="G79" s="47" t="s">
        <v>8</v>
      </c>
      <c r="H79" s="47" t="s">
        <v>12</v>
      </c>
      <c r="I79" s="47"/>
      <c r="J79" s="47"/>
      <c r="K79" s="47" t="s">
        <v>474</v>
      </c>
      <c r="L79" s="75">
        <v>1116463.71</v>
      </c>
      <c r="M79" s="234"/>
    </row>
    <row r="80" spans="1:13" ht="15">
      <c r="A80" s="316"/>
      <c r="B80" s="129"/>
      <c r="C80" s="37"/>
      <c r="D80" s="37" t="s">
        <v>9</v>
      </c>
      <c r="E80" s="37" t="s">
        <v>7</v>
      </c>
      <c r="F80" s="37">
        <v>82.6</v>
      </c>
      <c r="G80" s="37" t="s">
        <v>8</v>
      </c>
      <c r="H80" s="37"/>
      <c r="I80" s="37"/>
      <c r="J80" s="37"/>
      <c r="K80" s="37"/>
      <c r="L80" s="37"/>
      <c r="M80" s="235"/>
    </row>
    <row r="81" spans="1:13" ht="15">
      <c r="A81" s="316"/>
      <c r="B81" s="105"/>
      <c r="C81" s="60"/>
      <c r="D81" s="60" t="s">
        <v>10</v>
      </c>
      <c r="E81" s="60" t="s">
        <v>7</v>
      </c>
      <c r="F81" s="60">
        <v>36.3</v>
      </c>
      <c r="G81" s="60" t="s">
        <v>8</v>
      </c>
      <c r="H81" s="60"/>
      <c r="I81" s="60"/>
      <c r="J81" s="60"/>
      <c r="K81" s="60"/>
      <c r="L81" s="60"/>
      <c r="M81" s="84"/>
    </row>
    <row r="82" spans="1:13" ht="45">
      <c r="A82" s="316"/>
      <c r="B82" s="37" t="s">
        <v>14</v>
      </c>
      <c r="C82" s="37"/>
      <c r="D82" s="37" t="s">
        <v>10</v>
      </c>
      <c r="E82" s="37" t="s">
        <v>7</v>
      </c>
      <c r="F82" s="37">
        <v>32.1</v>
      </c>
      <c r="G82" s="37" t="s">
        <v>8</v>
      </c>
      <c r="H82" s="37" t="s">
        <v>9</v>
      </c>
      <c r="I82" s="37">
        <v>82.6</v>
      </c>
      <c r="J82" s="37" t="s">
        <v>8</v>
      </c>
      <c r="K82" s="37" t="s">
        <v>333</v>
      </c>
      <c r="L82" s="22">
        <v>130719.84</v>
      </c>
      <c r="M82" s="234"/>
    </row>
    <row r="83" spans="1:13" ht="45">
      <c r="A83" s="307">
        <v>18</v>
      </c>
      <c r="B83" s="251" t="s">
        <v>332</v>
      </c>
      <c r="C83" s="47" t="s">
        <v>331</v>
      </c>
      <c r="D83" s="47" t="s">
        <v>6</v>
      </c>
      <c r="E83" s="47" t="s">
        <v>7</v>
      </c>
      <c r="F83" s="47">
        <v>1500</v>
      </c>
      <c r="G83" s="47" t="s">
        <v>8</v>
      </c>
      <c r="H83" s="47"/>
      <c r="I83" s="47"/>
      <c r="J83" s="47" t="s">
        <v>8</v>
      </c>
      <c r="K83" s="47" t="s">
        <v>12</v>
      </c>
      <c r="L83" s="75">
        <v>943539.39</v>
      </c>
      <c r="M83" s="234"/>
    </row>
    <row r="84" spans="1:13" ht="30">
      <c r="A84" s="316"/>
      <c r="B84" s="263"/>
      <c r="C84" s="37"/>
      <c r="D84" s="37" t="s">
        <v>6</v>
      </c>
      <c r="E84" s="37" t="s">
        <v>7</v>
      </c>
      <c r="F84" s="37">
        <v>2952</v>
      </c>
      <c r="G84" s="37" t="s">
        <v>8</v>
      </c>
      <c r="H84" s="37"/>
      <c r="I84" s="37"/>
      <c r="J84" s="37"/>
      <c r="K84" s="37"/>
      <c r="L84" s="37"/>
      <c r="M84" s="235"/>
    </row>
    <row r="85" spans="1:13" ht="30">
      <c r="A85" s="316"/>
      <c r="B85" s="263"/>
      <c r="C85" s="37"/>
      <c r="D85" s="37" t="s">
        <v>6</v>
      </c>
      <c r="E85" s="37" t="s">
        <v>7</v>
      </c>
      <c r="F85" s="37">
        <v>504</v>
      </c>
      <c r="G85" s="37" t="s">
        <v>8</v>
      </c>
      <c r="H85" s="37"/>
      <c r="I85" s="37"/>
      <c r="J85" s="37"/>
      <c r="K85" s="37"/>
      <c r="L85" s="37"/>
      <c r="M85" s="235"/>
    </row>
    <row r="86" spans="1:13" ht="15">
      <c r="A86" s="316"/>
      <c r="B86" s="37"/>
      <c r="C86" s="37"/>
      <c r="D86" s="37" t="s">
        <v>9</v>
      </c>
      <c r="E86" s="37" t="s">
        <v>7</v>
      </c>
      <c r="F86" s="37">
        <v>108.7</v>
      </c>
      <c r="G86" s="37" t="s">
        <v>8</v>
      </c>
      <c r="H86" s="37"/>
      <c r="I86" s="37"/>
      <c r="J86" s="37"/>
      <c r="K86" s="37"/>
      <c r="L86" s="37"/>
      <c r="M86" s="235"/>
    </row>
    <row r="87" spans="1:13" ht="15">
      <c r="A87" s="316"/>
      <c r="B87" s="60"/>
      <c r="C87" s="60"/>
      <c r="D87" s="60" t="s">
        <v>10</v>
      </c>
      <c r="E87" s="60" t="s">
        <v>7</v>
      </c>
      <c r="F87" s="60">
        <v>48.6</v>
      </c>
      <c r="G87" s="60" t="s">
        <v>8</v>
      </c>
      <c r="H87" s="60"/>
      <c r="I87" s="60"/>
      <c r="J87" s="60"/>
      <c r="K87" s="60"/>
      <c r="L87" s="60"/>
      <c r="M87" s="84"/>
    </row>
    <row r="88" spans="1:13" ht="45">
      <c r="A88" s="316"/>
      <c r="B88" s="47" t="s">
        <v>14</v>
      </c>
      <c r="C88" s="47"/>
      <c r="D88" s="47" t="s">
        <v>10</v>
      </c>
      <c r="E88" s="47" t="s">
        <v>7</v>
      </c>
      <c r="F88" s="47">
        <v>91.1</v>
      </c>
      <c r="G88" s="47" t="s">
        <v>8</v>
      </c>
      <c r="H88" s="47" t="s">
        <v>12</v>
      </c>
      <c r="I88" s="47"/>
      <c r="J88" s="47"/>
      <c r="K88" s="47" t="s">
        <v>473</v>
      </c>
      <c r="L88" s="75">
        <v>1337531.49</v>
      </c>
      <c r="M88" s="234"/>
    </row>
    <row r="89" spans="1:13" ht="45">
      <c r="A89" s="316"/>
      <c r="B89" s="37"/>
      <c r="C89" s="37"/>
      <c r="D89" s="37" t="s">
        <v>146</v>
      </c>
      <c r="E89" s="37" t="s">
        <v>7</v>
      </c>
      <c r="F89" s="37">
        <v>48.2</v>
      </c>
      <c r="G89" s="37" t="s">
        <v>8</v>
      </c>
      <c r="H89" s="37"/>
      <c r="I89" s="37"/>
      <c r="J89" s="37"/>
      <c r="K89" s="37" t="s">
        <v>328</v>
      </c>
      <c r="L89" s="37"/>
      <c r="M89" s="235"/>
    </row>
    <row r="90" spans="1:13" ht="45">
      <c r="A90" s="316"/>
      <c r="B90" s="37"/>
      <c r="C90" s="37"/>
      <c r="D90" s="37"/>
      <c r="E90" s="37"/>
      <c r="F90" s="37"/>
      <c r="G90" s="37"/>
      <c r="H90" s="37"/>
      <c r="I90" s="37"/>
      <c r="J90" s="37"/>
      <c r="K90" s="37" t="s">
        <v>330</v>
      </c>
      <c r="L90" s="37"/>
      <c r="M90" s="235"/>
    </row>
    <row r="91" spans="1:13" ht="45">
      <c r="A91" s="316"/>
      <c r="B91" s="37"/>
      <c r="C91" s="37"/>
      <c r="D91" s="37"/>
      <c r="E91" s="37"/>
      <c r="F91" s="37"/>
      <c r="G91" s="37"/>
      <c r="H91" s="37"/>
      <c r="I91" s="37"/>
      <c r="J91" s="37"/>
      <c r="K91" s="37" t="s">
        <v>329</v>
      </c>
      <c r="L91" s="37"/>
      <c r="M91" s="235"/>
    </row>
    <row r="92" spans="1:13" ht="30">
      <c r="A92" s="316"/>
      <c r="B92" s="47" t="s">
        <v>20</v>
      </c>
      <c r="C92" s="47"/>
      <c r="D92" s="47" t="s">
        <v>12</v>
      </c>
      <c r="E92" s="47"/>
      <c r="F92" s="47"/>
      <c r="G92" s="47"/>
      <c r="H92" s="47" t="s">
        <v>10</v>
      </c>
      <c r="I92" s="47">
        <v>91.1</v>
      </c>
      <c r="J92" s="47" t="s">
        <v>8</v>
      </c>
      <c r="K92" s="47" t="s">
        <v>12</v>
      </c>
      <c r="L92" s="47">
        <v>999.12</v>
      </c>
      <c r="M92" s="234"/>
    </row>
    <row r="93" spans="1:13" ht="30">
      <c r="A93" s="316"/>
      <c r="B93" s="47" t="s">
        <v>20</v>
      </c>
      <c r="C93" s="47"/>
      <c r="D93" s="47" t="s">
        <v>12</v>
      </c>
      <c r="E93" s="47"/>
      <c r="F93" s="47"/>
      <c r="G93" s="47"/>
      <c r="H93" s="47" t="s">
        <v>10</v>
      </c>
      <c r="I93" s="47">
        <v>48.6</v>
      </c>
      <c r="J93" s="47" t="s">
        <v>8</v>
      </c>
      <c r="K93" s="47" t="s">
        <v>12</v>
      </c>
      <c r="L93" s="47" t="s">
        <v>12</v>
      </c>
      <c r="M93" s="234"/>
    </row>
    <row r="94" spans="1:13" ht="74.25" customHeight="1">
      <c r="A94" s="256">
        <v>19</v>
      </c>
      <c r="B94" s="100" t="s">
        <v>327</v>
      </c>
      <c r="C94" s="47" t="s">
        <v>326</v>
      </c>
      <c r="D94" s="47" t="s">
        <v>10</v>
      </c>
      <c r="E94" s="47" t="s">
        <v>161</v>
      </c>
      <c r="F94" s="47">
        <v>51.8</v>
      </c>
      <c r="G94" s="47" t="s">
        <v>8</v>
      </c>
      <c r="H94" s="47" t="s">
        <v>11</v>
      </c>
      <c r="I94" s="47">
        <v>42</v>
      </c>
      <c r="J94" s="47" t="s">
        <v>8</v>
      </c>
      <c r="K94" s="47" t="s">
        <v>325</v>
      </c>
      <c r="L94" s="75">
        <v>1305136.44</v>
      </c>
      <c r="M94" s="234"/>
    </row>
    <row r="95" spans="1:13" ht="49.5" customHeight="1">
      <c r="A95" s="267"/>
      <c r="B95" s="129"/>
      <c r="C95" s="37"/>
      <c r="D95" s="37"/>
      <c r="E95" s="37"/>
      <c r="F95" s="37"/>
      <c r="G95" s="37"/>
      <c r="H95" s="37" t="s">
        <v>308</v>
      </c>
      <c r="I95" s="37">
        <v>42</v>
      </c>
      <c r="J95" s="37" t="s">
        <v>8</v>
      </c>
      <c r="K95" s="37" t="s">
        <v>324</v>
      </c>
      <c r="L95" s="37"/>
      <c r="M95" s="235"/>
    </row>
    <row r="96" spans="1:13" ht="53.25" customHeight="1">
      <c r="A96" s="267"/>
      <c r="B96" s="129"/>
      <c r="C96" s="37"/>
      <c r="D96" s="37"/>
      <c r="E96" s="37"/>
      <c r="F96" s="37"/>
      <c r="G96" s="37"/>
      <c r="H96" s="37"/>
      <c r="I96" s="37"/>
      <c r="J96" s="37"/>
      <c r="K96" s="37" t="s">
        <v>323</v>
      </c>
      <c r="L96" s="37"/>
      <c r="M96" s="235"/>
    </row>
    <row r="97" spans="1:13" ht="45">
      <c r="A97" s="316"/>
      <c r="B97" s="100" t="s">
        <v>13</v>
      </c>
      <c r="C97" s="47"/>
      <c r="D97" s="47" t="s">
        <v>127</v>
      </c>
      <c r="E97" s="47" t="s">
        <v>7</v>
      </c>
      <c r="F97" s="47">
        <v>987</v>
      </c>
      <c r="G97" s="47" t="s">
        <v>8</v>
      </c>
      <c r="H97" s="47" t="s">
        <v>10</v>
      </c>
      <c r="I97" s="47">
        <v>51.8</v>
      </c>
      <c r="J97" s="47" t="s">
        <v>8</v>
      </c>
      <c r="K97" s="47" t="s">
        <v>472</v>
      </c>
      <c r="L97" s="75">
        <v>137198.88</v>
      </c>
      <c r="M97" s="234"/>
    </row>
    <row r="98" spans="1:13" ht="19.5" customHeight="1">
      <c r="A98" s="316"/>
      <c r="B98" s="129"/>
      <c r="C98" s="37"/>
      <c r="D98" s="37" t="s">
        <v>10</v>
      </c>
      <c r="E98" s="37" t="s">
        <v>7</v>
      </c>
      <c r="F98" s="37">
        <v>39.5</v>
      </c>
      <c r="G98" s="37" t="s">
        <v>8</v>
      </c>
      <c r="H98" s="37"/>
      <c r="I98" s="37"/>
      <c r="J98" s="37"/>
      <c r="K98" s="37"/>
      <c r="L98" s="37"/>
      <c r="M98" s="235"/>
    </row>
    <row r="99" spans="1:13" ht="23.25" customHeight="1">
      <c r="A99" s="316"/>
      <c r="B99" s="105"/>
      <c r="C99" s="60"/>
      <c r="D99" s="60" t="s">
        <v>10</v>
      </c>
      <c r="E99" s="60" t="s">
        <v>7</v>
      </c>
      <c r="F99" s="60">
        <v>37.6</v>
      </c>
      <c r="G99" s="60" t="s">
        <v>8</v>
      </c>
      <c r="H99" s="60"/>
      <c r="I99" s="60"/>
      <c r="J99" s="60"/>
      <c r="K99" s="60"/>
      <c r="L99" s="60"/>
      <c r="M99" s="84"/>
    </row>
    <row r="100" spans="1:13" ht="45.75" customHeight="1">
      <c r="A100" s="325">
        <v>20</v>
      </c>
      <c r="B100" s="267" t="s">
        <v>322</v>
      </c>
      <c r="C100" s="263" t="s">
        <v>471</v>
      </c>
      <c r="D100" s="263" t="s">
        <v>10</v>
      </c>
      <c r="E100" s="263" t="s">
        <v>321</v>
      </c>
      <c r="F100" s="263">
        <v>42.5</v>
      </c>
      <c r="G100" s="263" t="s">
        <v>8</v>
      </c>
      <c r="H100" s="263" t="s">
        <v>10</v>
      </c>
      <c r="I100" s="263">
        <v>114.1</v>
      </c>
      <c r="J100" s="263" t="s">
        <v>8</v>
      </c>
      <c r="K100" s="37" t="s">
        <v>470</v>
      </c>
      <c r="L100" s="22">
        <v>1987740.48</v>
      </c>
      <c r="M100" s="235"/>
    </row>
    <row r="101" spans="1:13" ht="30" customHeight="1">
      <c r="A101" s="326"/>
      <c r="B101" s="267"/>
      <c r="C101" s="263"/>
      <c r="D101" s="263"/>
      <c r="E101" s="263"/>
      <c r="F101" s="263"/>
      <c r="G101" s="263"/>
      <c r="H101" s="263"/>
      <c r="I101" s="263"/>
      <c r="J101" s="263"/>
      <c r="K101" s="37"/>
      <c r="L101" s="22"/>
      <c r="M101" s="235"/>
    </row>
    <row r="102" spans="1:13" ht="15">
      <c r="A102" s="326"/>
      <c r="B102" s="267"/>
      <c r="C102" s="37"/>
      <c r="D102" s="37" t="s">
        <v>126</v>
      </c>
      <c r="E102" s="37" t="s">
        <v>7</v>
      </c>
      <c r="F102" s="37">
        <v>18.5</v>
      </c>
      <c r="G102" s="37" t="s">
        <v>8</v>
      </c>
      <c r="H102" s="37" t="s">
        <v>11</v>
      </c>
      <c r="I102" s="37">
        <v>30</v>
      </c>
      <c r="J102" s="37" t="s">
        <v>8</v>
      </c>
      <c r="K102" s="37"/>
      <c r="L102" s="37"/>
      <c r="M102" s="235"/>
    </row>
    <row r="103" spans="1:13" ht="45">
      <c r="A103" s="326"/>
      <c r="B103" s="270"/>
      <c r="C103" s="60"/>
      <c r="D103" s="60"/>
      <c r="E103" s="60"/>
      <c r="F103" s="60"/>
      <c r="G103" s="60"/>
      <c r="H103" s="60" t="s">
        <v>308</v>
      </c>
      <c r="I103" s="60">
        <v>30</v>
      </c>
      <c r="J103" s="60" t="s">
        <v>8</v>
      </c>
      <c r="K103" s="60"/>
      <c r="L103" s="60"/>
      <c r="M103" s="84"/>
    </row>
    <row r="104" spans="1:13" ht="30">
      <c r="A104" s="131"/>
      <c r="B104" s="94" t="s">
        <v>20</v>
      </c>
      <c r="C104" s="95"/>
      <c r="D104" s="95" t="s">
        <v>12</v>
      </c>
      <c r="E104" s="95"/>
      <c r="F104" s="95"/>
      <c r="G104" s="95"/>
      <c r="H104" s="95" t="s">
        <v>10</v>
      </c>
      <c r="I104" s="95">
        <v>114.1</v>
      </c>
      <c r="J104" s="95" t="s">
        <v>8</v>
      </c>
      <c r="K104" s="95" t="s">
        <v>12</v>
      </c>
      <c r="L104" s="118" t="s">
        <v>12</v>
      </c>
      <c r="M104" s="236"/>
    </row>
    <row r="105" spans="1:13" ht="45">
      <c r="A105" s="256">
        <v>22</v>
      </c>
      <c r="B105" s="100" t="s">
        <v>320</v>
      </c>
      <c r="C105" s="47" t="s">
        <v>469</v>
      </c>
      <c r="D105" s="47" t="s">
        <v>12</v>
      </c>
      <c r="E105" s="47"/>
      <c r="F105" s="47"/>
      <c r="G105" s="47"/>
      <c r="H105" s="47" t="s">
        <v>10</v>
      </c>
      <c r="I105" s="47">
        <v>57.5</v>
      </c>
      <c r="J105" s="47" t="s">
        <v>8</v>
      </c>
      <c r="K105" s="37" t="s">
        <v>319</v>
      </c>
      <c r="L105" s="75">
        <v>1905782.73</v>
      </c>
      <c r="M105" s="234"/>
    </row>
    <row r="106" spans="1:13" ht="15">
      <c r="A106" s="267"/>
      <c r="B106" s="105"/>
      <c r="C106" s="37"/>
      <c r="D106" s="37"/>
      <c r="E106" s="37"/>
      <c r="F106" s="37"/>
      <c r="G106" s="37"/>
      <c r="H106" s="37" t="s">
        <v>10</v>
      </c>
      <c r="I106" s="37">
        <v>32.2</v>
      </c>
      <c r="J106" s="37" t="s">
        <v>8</v>
      </c>
      <c r="K106" s="37"/>
      <c r="L106" s="22"/>
      <c r="M106" s="84"/>
    </row>
    <row r="107" spans="1:13" ht="45">
      <c r="A107" s="316"/>
      <c r="B107" s="94" t="s">
        <v>13</v>
      </c>
      <c r="C107" s="95"/>
      <c r="D107" s="95" t="s">
        <v>10</v>
      </c>
      <c r="E107" s="95" t="s">
        <v>7</v>
      </c>
      <c r="F107" s="95">
        <v>57.5</v>
      </c>
      <c r="G107" s="95" t="s">
        <v>8</v>
      </c>
      <c r="H107" s="95" t="s">
        <v>10</v>
      </c>
      <c r="I107" s="95">
        <v>32.2</v>
      </c>
      <c r="J107" s="95" t="s">
        <v>8</v>
      </c>
      <c r="K107" s="95" t="s">
        <v>468</v>
      </c>
      <c r="L107" s="118">
        <v>4434617.59</v>
      </c>
      <c r="M107" s="236"/>
    </row>
    <row r="108" spans="1:13" ht="30">
      <c r="A108" s="267"/>
      <c r="B108" s="94" t="s">
        <v>20</v>
      </c>
      <c r="C108" s="95"/>
      <c r="D108" s="95" t="s">
        <v>12</v>
      </c>
      <c r="E108" s="95"/>
      <c r="F108" s="95"/>
      <c r="G108" s="95"/>
      <c r="H108" s="95" t="s">
        <v>10</v>
      </c>
      <c r="I108" s="95">
        <v>57.5</v>
      </c>
      <c r="J108" s="95" t="s">
        <v>8</v>
      </c>
      <c r="K108" s="95" t="s">
        <v>12</v>
      </c>
      <c r="L108" s="95" t="s">
        <v>12</v>
      </c>
      <c r="M108" s="236"/>
    </row>
    <row r="109" spans="1:13" ht="30">
      <c r="A109" s="316"/>
      <c r="B109" s="129" t="s">
        <v>20</v>
      </c>
      <c r="C109" s="37"/>
      <c r="D109" s="37" t="s">
        <v>12</v>
      </c>
      <c r="E109" s="37"/>
      <c r="F109" s="37"/>
      <c r="G109" s="37"/>
      <c r="H109" s="37" t="s">
        <v>10</v>
      </c>
      <c r="I109" s="37">
        <v>57.5</v>
      </c>
      <c r="J109" s="37" t="s">
        <v>8</v>
      </c>
      <c r="K109" s="37" t="s">
        <v>12</v>
      </c>
      <c r="L109" s="37" t="s">
        <v>12</v>
      </c>
      <c r="M109" s="235"/>
    </row>
    <row r="110" spans="1:13" ht="45">
      <c r="A110" s="307">
        <v>23</v>
      </c>
      <c r="B110" s="47" t="s">
        <v>318</v>
      </c>
      <c r="C110" s="47" t="s">
        <v>467</v>
      </c>
      <c r="D110" s="47" t="s">
        <v>10</v>
      </c>
      <c r="E110" s="47" t="s">
        <v>7</v>
      </c>
      <c r="F110" s="47">
        <v>106.2</v>
      </c>
      <c r="G110" s="47" t="s">
        <v>8</v>
      </c>
      <c r="H110" s="47" t="s">
        <v>308</v>
      </c>
      <c r="I110" s="47">
        <v>32</v>
      </c>
      <c r="J110" s="47" t="s">
        <v>8</v>
      </c>
      <c r="K110" s="47" t="s">
        <v>153</v>
      </c>
      <c r="L110" s="75">
        <v>1341196.83</v>
      </c>
      <c r="M110" s="234"/>
    </row>
    <row r="111" spans="1:13" ht="45">
      <c r="A111" s="316"/>
      <c r="B111" s="37"/>
      <c r="C111" s="37"/>
      <c r="D111" s="37"/>
      <c r="E111" s="37"/>
      <c r="F111" s="37"/>
      <c r="G111" s="37"/>
      <c r="H111" s="37" t="s">
        <v>11</v>
      </c>
      <c r="I111" s="37">
        <v>32</v>
      </c>
      <c r="J111" s="37" t="s">
        <v>8</v>
      </c>
      <c r="K111" s="37" t="s">
        <v>317</v>
      </c>
      <c r="L111" s="22"/>
      <c r="M111" s="235"/>
    </row>
    <row r="112" spans="1:13" ht="60" customHeight="1">
      <c r="A112" s="316"/>
      <c r="B112" s="100" t="s">
        <v>13</v>
      </c>
      <c r="C112" s="47"/>
      <c r="D112" s="47" t="s">
        <v>6</v>
      </c>
      <c r="E112" s="47" t="s">
        <v>7</v>
      </c>
      <c r="F112" s="47">
        <v>1293</v>
      </c>
      <c r="G112" s="47" t="s">
        <v>8</v>
      </c>
      <c r="H112" s="47" t="s">
        <v>10</v>
      </c>
      <c r="I112" s="47">
        <v>106.2</v>
      </c>
      <c r="J112" s="47" t="s">
        <v>8</v>
      </c>
      <c r="K112" s="47" t="s">
        <v>12</v>
      </c>
      <c r="L112" s="75">
        <v>122489.37</v>
      </c>
      <c r="M112" s="234"/>
    </row>
    <row r="113" spans="1:13" ht="19.5" customHeight="1">
      <c r="A113" s="316"/>
      <c r="B113" s="105"/>
      <c r="C113" s="60"/>
      <c r="D113" s="60" t="s">
        <v>10</v>
      </c>
      <c r="E113" s="60" t="s">
        <v>7</v>
      </c>
      <c r="F113" s="60">
        <v>39.4</v>
      </c>
      <c r="G113" s="60" t="s">
        <v>8</v>
      </c>
      <c r="H113" s="60"/>
      <c r="I113" s="60"/>
      <c r="J113" s="60"/>
      <c r="K113" s="60"/>
      <c r="L113" s="60"/>
      <c r="M113" s="84"/>
    </row>
    <row r="114" spans="1:13" ht="45">
      <c r="A114" s="132">
        <v>24</v>
      </c>
      <c r="B114" s="37" t="s">
        <v>316</v>
      </c>
      <c r="C114" s="37" t="s">
        <v>315</v>
      </c>
      <c r="D114" s="37" t="s">
        <v>6</v>
      </c>
      <c r="E114" s="37" t="s">
        <v>7</v>
      </c>
      <c r="F114" s="37">
        <v>1084</v>
      </c>
      <c r="G114" s="37" t="s">
        <v>8</v>
      </c>
      <c r="H114" s="37" t="s">
        <v>12</v>
      </c>
      <c r="I114" s="37"/>
      <c r="J114" s="37"/>
      <c r="K114" s="37" t="s">
        <v>466</v>
      </c>
      <c r="L114" s="22">
        <v>1343507.51</v>
      </c>
      <c r="M114" s="235"/>
    </row>
    <row r="115" spans="1:13" ht="45">
      <c r="A115" s="32"/>
      <c r="B115" s="37"/>
      <c r="C115" s="37"/>
      <c r="D115" s="37" t="s">
        <v>6</v>
      </c>
      <c r="E115" s="37" t="s">
        <v>314</v>
      </c>
      <c r="F115" s="37">
        <v>7601</v>
      </c>
      <c r="G115" s="37" t="s">
        <v>8</v>
      </c>
      <c r="H115" s="37"/>
      <c r="I115" s="37"/>
      <c r="J115" s="37"/>
      <c r="K115" s="37" t="s">
        <v>465</v>
      </c>
      <c r="L115" s="37"/>
      <c r="M115" s="235"/>
    </row>
    <row r="116" spans="1:13" ht="15">
      <c r="A116" s="32"/>
      <c r="B116" s="37"/>
      <c r="C116" s="37"/>
      <c r="D116" s="37" t="s">
        <v>10</v>
      </c>
      <c r="E116" s="37" t="s">
        <v>7</v>
      </c>
      <c r="F116" s="37">
        <v>29.4</v>
      </c>
      <c r="G116" s="37" t="s">
        <v>8</v>
      </c>
      <c r="H116" s="37"/>
      <c r="I116" s="37"/>
      <c r="J116" s="37"/>
      <c r="K116" s="37"/>
      <c r="L116" s="37"/>
      <c r="M116" s="235"/>
    </row>
    <row r="117" spans="1:13" ht="15">
      <c r="A117" s="32"/>
      <c r="B117" s="37"/>
      <c r="C117" s="37"/>
      <c r="D117" s="37" t="s">
        <v>10</v>
      </c>
      <c r="E117" s="37" t="s">
        <v>7</v>
      </c>
      <c r="F117" s="37">
        <v>58.3</v>
      </c>
      <c r="G117" s="37" t="s">
        <v>8</v>
      </c>
      <c r="H117" s="37"/>
      <c r="I117" s="37"/>
      <c r="J117" s="37"/>
      <c r="K117" s="37"/>
      <c r="L117" s="37"/>
      <c r="M117" s="235"/>
    </row>
    <row r="118" spans="1:13" ht="60">
      <c r="A118" s="32"/>
      <c r="B118" s="105"/>
      <c r="C118" s="60"/>
      <c r="D118" s="60" t="s">
        <v>55</v>
      </c>
      <c r="E118" s="60" t="s">
        <v>314</v>
      </c>
      <c r="F118" s="60">
        <v>7482.3</v>
      </c>
      <c r="G118" s="60" t="s">
        <v>8</v>
      </c>
      <c r="H118" s="60"/>
      <c r="I118" s="60"/>
      <c r="J118" s="60"/>
      <c r="K118" s="60"/>
      <c r="L118" s="60"/>
      <c r="M118" s="84"/>
    </row>
    <row r="119" spans="1:13" ht="45">
      <c r="A119" s="32"/>
      <c r="B119" s="37" t="s">
        <v>13</v>
      </c>
      <c r="C119" s="37"/>
      <c r="D119" s="37" t="s">
        <v>12</v>
      </c>
      <c r="E119" s="37"/>
      <c r="F119" s="37"/>
      <c r="G119" s="37"/>
      <c r="H119" s="37" t="s">
        <v>10</v>
      </c>
      <c r="I119" s="37">
        <v>58.3</v>
      </c>
      <c r="J119" s="37" t="s">
        <v>8</v>
      </c>
      <c r="K119" s="37" t="s">
        <v>464</v>
      </c>
      <c r="L119" s="127">
        <v>5018041</v>
      </c>
      <c r="M119" s="234" t="str">
        <f>TEXT("-","-")</f>
        <v>-</v>
      </c>
    </row>
    <row r="120" spans="1:13" ht="30">
      <c r="A120" s="32"/>
      <c r="B120" s="100" t="s">
        <v>313</v>
      </c>
      <c r="C120" s="47"/>
      <c r="D120" s="47" t="s">
        <v>12</v>
      </c>
      <c r="E120" s="47"/>
      <c r="F120" s="47"/>
      <c r="G120" s="47"/>
      <c r="H120" s="47" t="s">
        <v>146</v>
      </c>
      <c r="I120" s="47">
        <v>54</v>
      </c>
      <c r="J120" s="47" t="s">
        <v>8</v>
      </c>
      <c r="K120" s="47" t="s">
        <v>12</v>
      </c>
      <c r="L120" s="75">
        <v>2005.6</v>
      </c>
      <c r="M120" s="234"/>
    </row>
    <row r="121" spans="1:13" ht="15">
      <c r="A121" s="37"/>
      <c r="B121" s="105"/>
      <c r="C121" s="60"/>
      <c r="D121" s="60"/>
      <c r="E121" s="60"/>
      <c r="F121" s="60"/>
      <c r="G121" s="60"/>
      <c r="H121" s="60" t="s">
        <v>168</v>
      </c>
      <c r="I121" s="60">
        <v>18</v>
      </c>
      <c r="J121" s="60" t="s">
        <v>8</v>
      </c>
      <c r="K121" s="60"/>
      <c r="L121" s="83"/>
      <c r="M121" s="84"/>
    </row>
    <row r="122" spans="1:13" ht="30">
      <c r="A122" s="32"/>
      <c r="B122" s="94" t="s">
        <v>313</v>
      </c>
      <c r="C122" s="95"/>
      <c r="D122" s="95" t="s">
        <v>12</v>
      </c>
      <c r="E122" s="95"/>
      <c r="F122" s="95"/>
      <c r="G122" s="95"/>
      <c r="H122" s="95" t="s">
        <v>146</v>
      </c>
      <c r="I122" s="95">
        <v>54</v>
      </c>
      <c r="J122" s="95" t="s">
        <v>8</v>
      </c>
      <c r="K122" s="95" t="s">
        <v>12</v>
      </c>
      <c r="L122" s="95" t="s">
        <v>12</v>
      </c>
      <c r="M122" s="236"/>
    </row>
    <row r="123" spans="1:13" ht="30">
      <c r="A123" s="32"/>
      <c r="B123" s="37" t="s">
        <v>20</v>
      </c>
      <c r="C123" s="37"/>
      <c r="D123" s="37" t="s">
        <v>12</v>
      </c>
      <c r="E123" s="37"/>
      <c r="F123" s="37"/>
      <c r="G123" s="37"/>
      <c r="H123" s="37" t="s">
        <v>10</v>
      </c>
      <c r="I123" s="37">
        <v>58.3</v>
      </c>
      <c r="J123" s="37" t="s">
        <v>8</v>
      </c>
      <c r="K123" s="37" t="s">
        <v>12</v>
      </c>
      <c r="L123" s="37" t="s">
        <v>12</v>
      </c>
      <c r="M123" s="235"/>
    </row>
    <row r="124" spans="1:13" ht="57" customHeight="1">
      <c r="A124" s="130">
        <v>25</v>
      </c>
      <c r="B124" s="95" t="s">
        <v>312</v>
      </c>
      <c r="C124" s="95" t="s">
        <v>311</v>
      </c>
      <c r="D124" s="95" t="s">
        <v>12</v>
      </c>
      <c r="E124" s="95"/>
      <c r="F124" s="95"/>
      <c r="G124" s="95"/>
      <c r="H124" s="95" t="s">
        <v>10</v>
      </c>
      <c r="I124" s="95">
        <v>48.3</v>
      </c>
      <c r="J124" s="95" t="s">
        <v>8</v>
      </c>
      <c r="K124" s="95" t="s">
        <v>12</v>
      </c>
      <c r="L124" s="118">
        <v>1219989.67</v>
      </c>
      <c r="M124" s="236"/>
    </row>
    <row r="125" spans="1:13" ht="60.75" customHeight="1">
      <c r="A125" s="130">
        <v>26</v>
      </c>
      <c r="B125" s="100" t="s">
        <v>310</v>
      </c>
      <c r="C125" s="47" t="s">
        <v>309</v>
      </c>
      <c r="D125" s="47" t="s">
        <v>10</v>
      </c>
      <c r="E125" s="47" t="s">
        <v>7</v>
      </c>
      <c r="F125" s="47">
        <v>35.8</v>
      </c>
      <c r="G125" s="47" t="s">
        <v>8</v>
      </c>
      <c r="H125" s="47" t="s">
        <v>12</v>
      </c>
      <c r="I125" s="47"/>
      <c r="J125" s="47"/>
      <c r="K125" s="47" t="s">
        <v>12</v>
      </c>
      <c r="L125" s="75">
        <v>1709678.81</v>
      </c>
      <c r="M125" s="234"/>
    </row>
    <row r="126" spans="1:13" ht="60.75" customHeight="1">
      <c r="A126" s="130">
        <v>27</v>
      </c>
      <c r="B126" s="100" t="s">
        <v>463</v>
      </c>
      <c r="C126" s="47" t="s">
        <v>462</v>
      </c>
      <c r="D126" s="47" t="s">
        <v>10</v>
      </c>
      <c r="E126" s="47" t="s">
        <v>7</v>
      </c>
      <c r="F126" s="47">
        <v>28</v>
      </c>
      <c r="G126" s="47" t="s">
        <v>8</v>
      </c>
      <c r="H126" s="47" t="s">
        <v>10</v>
      </c>
      <c r="I126" s="47">
        <v>28</v>
      </c>
      <c r="J126" s="47" t="s">
        <v>8</v>
      </c>
      <c r="K126" s="47" t="s">
        <v>12</v>
      </c>
      <c r="L126" s="75">
        <v>860791.08</v>
      </c>
      <c r="M126" s="234"/>
    </row>
    <row r="127" spans="1:13" ht="78" customHeight="1">
      <c r="A127" s="132">
        <v>28</v>
      </c>
      <c r="B127" s="100" t="s">
        <v>461</v>
      </c>
      <c r="C127" s="47" t="s">
        <v>460</v>
      </c>
      <c r="D127" s="47" t="s">
        <v>10</v>
      </c>
      <c r="E127" s="47" t="s">
        <v>7</v>
      </c>
      <c r="F127" s="47">
        <v>59.8</v>
      </c>
      <c r="G127" s="47" t="s">
        <v>8</v>
      </c>
      <c r="H127" s="47" t="s">
        <v>9</v>
      </c>
      <c r="I127" s="47">
        <v>300</v>
      </c>
      <c r="J127" s="47" t="s">
        <v>8</v>
      </c>
      <c r="K127" s="47" t="s">
        <v>12</v>
      </c>
      <c r="L127" s="75">
        <v>4572789.64</v>
      </c>
      <c r="M127" s="234"/>
    </row>
    <row r="128" spans="1:13" ht="29.25" customHeight="1">
      <c r="A128" s="131"/>
      <c r="B128" s="60"/>
      <c r="C128" s="60"/>
      <c r="D128" s="60"/>
      <c r="E128" s="60"/>
      <c r="F128" s="60"/>
      <c r="G128" s="60"/>
      <c r="H128" s="60" t="s">
        <v>6</v>
      </c>
      <c r="I128" s="60">
        <v>1000</v>
      </c>
      <c r="J128" s="60" t="s">
        <v>8</v>
      </c>
      <c r="K128" s="60"/>
      <c r="L128" s="83"/>
      <c r="M128" s="84"/>
    </row>
    <row r="129" spans="1:13" ht="33" customHeight="1">
      <c r="A129" s="327" t="s">
        <v>211</v>
      </c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</row>
    <row r="130" spans="1:13" ht="15" customHeight="1">
      <c r="A130" s="321" t="s">
        <v>212</v>
      </c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</row>
    <row r="131" spans="1:13" ht="15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</row>
    <row r="140" ht="29.25" customHeight="1"/>
  </sheetData>
  <sheetProtection/>
  <autoFilter ref="M1:M140"/>
  <mergeCells count="50">
    <mergeCell ref="A4:A11"/>
    <mergeCell ref="A74:A78"/>
    <mergeCell ref="A79:A82"/>
    <mergeCell ref="A83:A93"/>
    <mergeCell ref="A37:A45"/>
    <mergeCell ref="A46:A48"/>
    <mergeCell ref="A129:M129"/>
    <mergeCell ref="G100:G101"/>
    <mergeCell ref="H100:H101"/>
    <mergeCell ref="I100:I101"/>
    <mergeCell ref="J100:J101"/>
    <mergeCell ref="A105:A109"/>
    <mergeCell ref="A110:A113"/>
    <mergeCell ref="B37:B38"/>
    <mergeCell ref="A35:A36"/>
    <mergeCell ref="B100:B103"/>
    <mergeCell ref="A63:A67"/>
    <mergeCell ref="F100:F101"/>
    <mergeCell ref="A59:A62"/>
    <mergeCell ref="A68:A70"/>
    <mergeCell ref="A3:M3"/>
    <mergeCell ref="E100:E101"/>
    <mergeCell ref="K25:K26"/>
    <mergeCell ref="D100:D101"/>
    <mergeCell ref="C30:C34"/>
    <mergeCell ref="B83:B85"/>
    <mergeCell ref="A94:A99"/>
    <mergeCell ref="A100:A103"/>
    <mergeCell ref="A24:A29"/>
    <mergeCell ref="A54:A55"/>
    <mergeCell ref="A131:M131"/>
    <mergeCell ref="L1:L2"/>
    <mergeCell ref="M1:M2"/>
    <mergeCell ref="A1:A2"/>
    <mergeCell ref="B1:B2"/>
    <mergeCell ref="B24:B26"/>
    <mergeCell ref="D1:G1"/>
    <mergeCell ref="C100:C101"/>
    <mergeCell ref="H1:J1"/>
    <mergeCell ref="A130:M130"/>
    <mergeCell ref="C1:C2"/>
    <mergeCell ref="C24:C26"/>
    <mergeCell ref="A49:A53"/>
    <mergeCell ref="B30:B34"/>
    <mergeCell ref="K1:K2"/>
    <mergeCell ref="A30:A34"/>
    <mergeCell ref="A12:A17"/>
    <mergeCell ref="A18:A23"/>
    <mergeCell ref="B18:B21"/>
    <mergeCell ref="C18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5.421875" style="7" customWidth="1"/>
    <col min="2" max="2" width="25.00390625" style="7" customWidth="1"/>
    <col min="3" max="3" width="23.7109375" style="7" customWidth="1"/>
    <col min="4" max="4" width="16.8515625" style="7" customWidth="1"/>
    <col min="5" max="5" width="16.140625" style="7" customWidth="1"/>
    <col min="6" max="6" width="10.140625" style="7" customWidth="1"/>
    <col min="7" max="7" width="16.57421875" style="7" customWidth="1"/>
    <col min="8" max="8" width="14.421875" style="7" customWidth="1"/>
    <col min="9" max="9" width="9.140625" style="7" customWidth="1"/>
    <col min="10" max="10" width="16.421875" style="7" customWidth="1"/>
    <col min="11" max="11" width="22.28125" style="7" customWidth="1"/>
    <col min="12" max="12" width="19.28125" style="7" customWidth="1"/>
    <col min="13" max="13" width="27.57421875" style="7" customWidth="1"/>
    <col min="14" max="16384" width="9.140625" style="7" customWidth="1"/>
  </cols>
  <sheetData>
    <row r="1" spans="1:13" ht="33" customHeight="1">
      <c r="A1" s="277" t="s">
        <v>73</v>
      </c>
      <c r="B1" s="274" t="s">
        <v>74</v>
      </c>
      <c r="C1" s="250" t="s">
        <v>75</v>
      </c>
      <c r="D1" s="250" t="s">
        <v>76</v>
      </c>
      <c r="E1" s="250"/>
      <c r="F1" s="250"/>
      <c r="G1" s="250"/>
      <c r="H1" s="250" t="s">
        <v>77</v>
      </c>
      <c r="I1" s="250"/>
      <c r="J1" s="250"/>
      <c r="K1" s="272" t="s">
        <v>5</v>
      </c>
      <c r="L1" s="250" t="s">
        <v>388</v>
      </c>
      <c r="M1" s="277" t="s">
        <v>209</v>
      </c>
    </row>
    <row r="2" spans="1:13" ht="44.25" customHeight="1">
      <c r="A2" s="278"/>
      <c r="B2" s="274"/>
      <c r="C2" s="250"/>
      <c r="D2" s="4" t="s">
        <v>0</v>
      </c>
      <c r="E2" s="36" t="s">
        <v>1</v>
      </c>
      <c r="F2" s="36" t="s">
        <v>2</v>
      </c>
      <c r="G2" s="36" t="s">
        <v>3</v>
      </c>
      <c r="H2" s="36" t="s">
        <v>0</v>
      </c>
      <c r="I2" s="36" t="s">
        <v>4</v>
      </c>
      <c r="J2" s="36" t="s">
        <v>3</v>
      </c>
      <c r="K2" s="272"/>
      <c r="L2" s="250"/>
      <c r="M2" s="278"/>
    </row>
    <row r="3" spans="1:13" ht="15">
      <c r="A3" s="330" t="s">
        <v>162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2"/>
    </row>
    <row r="4" spans="1:13" ht="60">
      <c r="A4" s="307">
        <v>1</v>
      </c>
      <c r="B4" s="100" t="s">
        <v>155</v>
      </c>
      <c r="C4" s="47" t="s">
        <v>196</v>
      </c>
      <c r="D4" s="47" t="s">
        <v>10</v>
      </c>
      <c r="E4" s="47" t="s">
        <v>7</v>
      </c>
      <c r="F4" s="47">
        <v>46.7</v>
      </c>
      <c r="G4" s="47" t="s">
        <v>8</v>
      </c>
      <c r="H4" s="47" t="s">
        <v>10</v>
      </c>
      <c r="I4" s="47">
        <v>79.2</v>
      </c>
      <c r="J4" s="47" t="s">
        <v>8</v>
      </c>
      <c r="K4" s="47" t="s">
        <v>156</v>
      </c>
      <c r="L4" s="75">
        <v>1954732.55</v>
      </c>
      <c r="M4" s="30">
        <f>-O7</f>
        <v>0</v>
      </c>
    </row>
    <row r="5" spans="1:13" ht="30">
      <c r="A5" s="316"/>
      <c r="B5" s="105"/>
      <c r="C5" s="60"/>
      <c r="D5" s="60" t="s">
        <v>10</v>
      </c>
      <c r="E5" s="60" t="s">
        <v>7</v>
      </c>
      <c r="F5" s="60">
        <v>30.4</v>
      </c>
      <c r="G5" s="60" t="s">
        <v>8</v>
      </c>
      <c r="H5" s="60"/>
      <c r="I5" s="60"/>
      <c r="J5" s="60"/>
      <c r="K5" s="60"/>
      <c r="L5" s="60"/>
      <c r="M5" s="131"/>
    </row>
    <row r="6" spans="1:13" ht="30">
      <c r="A6" s="316"/>
      <c r="B6" s="37" t="s">
        <v>13</v>
      </c>
      <c r="C6" s="37"/>
      <c r="D6" s="37" t="s">
        <v>10</v>
      </c>
      <c r="E6" s="37" t="s">
        <v>7</v>
      </c>
      <c r="F6" s="37">
        <v>79.2</v>
      </c>
      <c r="G6" s="37" t="s">
        <v>8</v>
      </c>
      <c r="H6" s="37"/>
      <c r="I6" s="37"/>
      <c r="J6" s="37"/>
      <c r="K6" s="37" t="s">
        <v>12</v>
      </c>
      <c r="L6" s="22">
        <v>435368.6</v>
      </c>
      <c r="M6" s="30">
        <f>-O9</f>
        <v>0</v>
      </c>
    </row>
    <row r="7" spans="1:13" ht="30">
      <c r="A7" s="308"/>
      <c r="B7" s="60"/>
      <c r="C7" s="60"/>
      <c r="D7" s="60" t="s">
        <v>6</v>
      </c>
      <c r="E7" s="60" t="s">
        <v>7</v>
      </c>
      <c r="F7" s="60">
        <v>700</v>
      </c>
      <c r="G7" s="60" t="s">
        <v>8</v>
      </c>
      <c r="H7" s="60"/>
      <c r="I7" s="60"/>
      <c r="J7" s="60"/>
      <c r="K7" s="60"/>
      <c r="L7" s="60"/>
      <c r="M7" s="131"/>
    </row>
    <row r="8" spans="1:13" ht="75">
      <c r="A8" s="307">
        <v>2</v>
      </c>
      <c r="B8" s="256" t="s">
        <v>157</v>
      </c>
      <c r="C8" s="47" t="s">
        <v>197</v>
      </c>
      <c r="D8" s="47" t="s">
        <v>6</v>
      </c>
      <c r="E8" s="47" t="s">
        <v>7</v>
      </c>
      <c r="F8" s="47">
        <v>600</v>
      </c>
      <c r="G8" s="47" t="s">
        <v>8</v>
      </c>
      <c r="H8" s="47" t="s">
        <v>12</v>
      </c>
      <c r="I8" s="47"/>
      <c r="J8" s="47"/>
      <c r="K8" s="47" t="s">
        <v>198</v>
      </c>
      <c r="L8" s="75">
        <v>1746560.52</v>
      </c>
      <c r="M8" s="30" t="e">
        <f>-#REF!</f>
        <v>#REF!</v>
      </c>
    </row>
    <row r="9" spans="1:13" ht="30">
      <c r="A9" s="316"/>
      <c r="B9" s="270"/>
      <c r="C9" s="60"/>
      <c r="D9" s="60" t="s">
        <v>10</v>
      </c>
      <c r="E9" s="60" t="s">
        <v>7</v>
      </c>
      <c r="F9" s="60">
        <v>19.8</v>
      </c>
      <c r="G9" s="60" t="s">
        <v>8</v>
      </c>
      <c r="H9" s="60"/>
      <c r="I9" s="60"/>
      <c r="J9" s="60"/>
      <c r="K9" s="60"/>
      <c r="L9" s="60"/>
      <c r="M9" s="131"/>
    </row>
    <row r="10" spans="1:13" ht="60">
      <c r="A10" s="307">
        <v>4</v>
      </c>
      <c r="B10" s="100" t="s">
        <v>158</v>
      </c>
      <c r="C10" s="47" t="s">
        <v>290</v>
      </c>
      <c r="D10" s="47" t="s">
        <v>10</v>
      </c>
      <c r="E10" s="47" t="s">
        <v>7</v>
      </c>
      <c r="F10" s="47">
        <v>50.3</v>
      </c>
      <c r="G10" s="47" t="s">
        <v>8</v>
      </c>
      <c r="H10" s="47" t="s">
        <v>10</v>
      </c>
      <c r="I10" s="47">
        <v>63.1</v>
      </c>
      <c r="J10" s="47" t="s">
        <v>8</v>
      </c>
      <c r="K10" s="47" t="s">
        <v>263</v>
      </c>
      <c r="L10" s="75">
        <v>2314106.34</v>
      </c>
      <c r="M10" s="30">
        <f>-O16</f>
        <v>0</v>
      </c>
    </row>
    <row r="11" spans="1:13" ht="30">
      <c r="A11" s="316"/>
      <c r="B11" s="129"/>
      <c r="C11" s="37"/>
      <c r="D11" s="37" t="s">
        <v>6</v>
      </c>
      <c r="E11" s="37" t="s">
        <v>492</v>
      </c>
      <c r="F11" s="37">
        <v>324</v>
      </c>
      <c r="G11" s="37" t="s">
        <v>8</v>
      </c>
      <c r="H11" s="37"/>
      <c r="I11" s="37"/>
      <c r="J11" s="37"/>
      <c r="K11" s="37"/>
      <c r="L11" s="22"/>
      <c r="M11" s="31"/>
    </row>
    <row r="12" spans="1:13" ht="38.25" customHeight="1">
      <c r="A12" s="316"/>
      <c r="B12" s="105"/>
      <c r="C12" s="60"/>
      <c r="D12" s="60" t="s">
        <v>9</v>
      </c>
      <c r="E12" s="37" t="s">
        <v>492</v>
      </c>
      <c r="F12" s="60">
        <v>151.6</v>
      </c>
      <c r="G12" s="60" t="s">
        <v>8</v>
      </c>
      <c r="H12" s="60"/>
      <c r="I12" s="60"/>
      <c r="J12" s="60"/>
      <c r="K12" s="60"/>
      <c r="L12" s="60"/>
      <c r="M12" s="131"/>
    </row>
    <row r="13" spans="1:13" ht="15">
      <c r="A13" s="316"/>
      <c r="B13" s="37" t="s">
        <v>13</v>
      </c>
      <c r="C13" s="37"/>
      <c r="D13" s="37" t="s">
        <v>12</v>
      </c>
      <c r="E13" s="47"/>
      <c r="F13" s="37"/>
      <c r="G13" s="37"/>
      <c r="H13" s="37" t="s">
        <v>9</v>
      </c>
      <c r="I13" s="37">
        <v>151.6</v>
      </c>
      <c r="J13" s="37" t="s">
        <v>8</v>
      </c>
      <c r="K13" s="37" t="s">
        <v>12</v>
      </c>
      <c r="L13" s="22">
        <v>112564.37</v>
      </c>
      <c r="M13" s="30"/>
    </row>
    <row r="14" spans="1:13" ht="30">
      <c r="A14" s="316"/>
      <c r="B14" s="37"/>
      <c r="C14" s="37"/>
      <c r="D14" s="37"/>
      <c r="E14" s="37"/>
      <c r="F14" s="37"/>
      <c r="G14" s="37"/>
      <c r="H14" s="37" t="s">
        <v>6</v>
      </c>
      <c r="I14" s="37">
        <v>324</v>
      </c>
      <c r="J14" s="37" t="s">
        <v>8</v>
      </c>
      <c r="K14" s="37"/>
      <c r="L14" s="37"/>
      <c r="M14" s="32"/>
    </row>
    <row r="15" spans="1:13" ht="30">
      <c r="A15" s="316"/>
      <c r="B15" s="100" t="s">
        <v>20</v>
      </c>
      <c r="C15" s="47"/>
      <c r="D15" s="47" t="s">
        <v>12</v>
      </c>
      <c r="E15" s="47"/>
      <c r="F15" s="47"/>
      <c r="G15" s="47"/>
      <c r="H15" s="47" t="s">
        <v>9</v>
      </c>
      <c r="I15" s="47">
        <v>151.6</v>
      </c>
      <c r="J15" s="47" t="s">
        <v>8</v>
      </c>
      <c r="K15" s="47" t="s">
        <v>12</v>
      </c>
      <c r="L15" s="123">
        <v>14522</v>
      </c>
      <c r="M15" s="3"/>
    </row>
    <row r="16" spans="1:13" ht="30">
      <c r="A16" s="316"/>
      <c r="B16" s="129"/>
      <c r="C16" s="37"/>
      <c r="D16" s="37"/>
      <c r="E16" s="37"/>
      <c r="F16" s="37"/>
      <c r="G16" s="37"/>
      <c r="H16" s="37" t="s">
        <v>6</v>
      </c>
      <c r="I16" s="37">
        <v>324</v>
      </c>
      <c r="J16" s="37" t="s">
        <v>8</v>
      </c>
      <c r="K16" s="37"/>
      <c r="L16" s="37"/>
      <c r="M16" s="32"/>
    </row>
    <row r="17" spans="1:13" ht="60">
      <c r="A17" s="307">
        <v>5</v>
      </c>
      <c r="B17" s="47" t="s">
        <v>160</v>
      </c>
      <c r="C17" s="47" t="s">
        <v>491</v>
      </c>
      <c r="D17" s="47" t="s">
        <v>10</v>
      </c>
      <c r="E17" s="47" t="s">
        <v>7</v>
      </c>
      <c r="F17" s="47">
        <v>89.8</v>
      </c>
      <c r="G17" s="47" t="s">
        <v>8</v>
      </c>
      <c r="H17" s="47" t="s">
        <v>12</v>
      </c>
      <c r="I17" s="47"/>
      <c r="J17" s="47"/>
      <c r="K17" s="47" t="s">
        <v>12</v>
      </c>
      <c r="L17" s="75">
        <v>2117487.59</v>
      </c>
      <c r="M17" s="30">
        <f>-O24</f>
        <v>0</v>
      </c>
    </row>
    <row r="18" spans="1:13" ht="30">
      <c r="A18" s="316"/>
      <c r="B18" s="37"/>
      <c r="C18" s="37"/>
      <c r="D18" s="37" t="s">
        <v>6</v>
      </c>
      <c r="E18" s="37" t="s">
        <v>7</v>
      </c>
      <c r="F18" s="37">
        <v>703</v>
      </c>
      <c r="G18" s="37" t="s">
        <v>8</v>
      </c>
      <c r="H18" s="37"/>
      <c r="I18" s="37"/>
      <c r="J18" s="37"/>
      <c r="K18" s="37"/>
      <c r="L18" s="22"/>
      <c r="M18" s="31"/>
    </row>
    <row r="19" spans="1:13" ht="35.25" customHeight="1">
      <c r="A19" s="316"/>
      <c r="B19" s="37"/>
      <c r="C19" s="37"/>
      <c r="D19" s="37" t="s">
        <v>10</v>
      </c>
      <c r="E19" s="37" t="s">
        <v>7</v>
      </c>
      <c r="F19" s="37">
        <v>47.6</v>
      </c>
      <c r="G19" s="37" t="s">
        <v>8</v>
      </c>
      <c r="H19" s="37"/>
      <c r="I19" s="37"/>
      <c r="J19" s="37"/>
      <c r="K19" s="37"/>
      <c r="L19" s="22"/>
      <c r="M19" s="31"/>
    </row>
    <row r="20" spans="1:13" ht="21.75" customHeight="1">
      <c r="A20" s="316"/>
      <c r="B20" s="37"/>
      <c r="C20" s="37"/>
      <c r="D20" s="37" t="s">
        <v>10</v>
      </c>
      <c r="E20" s="37" t="s">
        <v>7</v>
      </c>
      <c r="F20" s="37">
        <v>57.4</v>
      </c>
      <c r="G20" s="37" t="s">
        <v>8</v>
      </c>
      <c r="H20" s="37"/>
      <c r="I20" s="37"/>
      <c r="J20" s="37"/>
      <c r="K20" s="37"/>
      <c r="L20" s="22"/>
      <c r="M20" s="31"/>
    </row>
    <row r="21" spans="1:28" ht="30">
      <c r="A21" s="308"/>
      <c r="B21" s="60"/>
      <c r="C21" s="60"/>
      <c r="D21" s="60" t="s">
        <v>149</v>
      </c>
      <c r="E21" s="60" t="s">
        <v>24</v>
      </c>
      <c r="F21" s="60">
        <v>63.7</v>
      </c>
      <c r="G21" s="60" t="s">
        <v>8</v>
      </c>
      <c r="H21" s="60"/>
      <c r="I21" s="60"/>
      <c r="J21" s="60"/>
      <c r="K21" s="60"/>
      <c r="L21" s="83"/>
      <c r="M21" s="88"/>
      <c r="P21" s="329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5"/>
      <c r="AB21" s="13"/>
    </row>
    <row r="22" spans="1:28" ht="66.75" customHeight="1">
      <c r="A22" s="325">
        <v>6</v>
      </c>
      <c r="B22" s="37" t="s">
        <v>264</v>
      </c>
      <c r="C22" s="37" t="s">
        <v>180</v>
      </c>
      <c r="D22" s="37" t="s">
        <v>10</v>
      </c>
      <c r="E22" s="37" t="s">
        <v>7</v>
      </c>
      <c r="F22" s="37">
        <v>34.2</v>
      </c>
      <c r="G22" s="37" t="s">
        <v>8</v>
      </c>
      <c r="H22" s="37" t="s">
        <v>12</v>
      </c>
      <c r="I22" s="37"/>
      <c r="J22" s="37"/>
      <c r="K22" s="37" t="s">
        <v>12</v>
      </c>
      <c r="L22" s="22">
        <v>1497427.59</v>
      </c>
      <c r="M22" s="31"/>
      <c r="P22" s="329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5"/>
      <c r="AB22" s="13"/>
    </row>
    <row r="23" spans="1:13" ht="30">
      <c r="A23" s="328"/>
      <c r="B23" s="105"/>
      <c r="C23" s="60"/>
      <c r="D23" s="60" t="s">
        <v>10</v>
      </c>
      <c r="E23" s="60" t="s">
        <v>7</v>
      </c>
      <c r="F23" s="60">
        <v>54.3</v>
      </c>
      <c r="G23" s="60" t="s">
        <v>8</v>
      </c>
      <c r="H23" s="60"/>
      <c r="I23" s="60"/>
      <c r="J23" s="60"/>
      <c r="K23" s="60"/>
      <c r="L23" s="83"/>
      <c r="M23" s="88"/>
    </row>
    <row r="24" spans="1:13" ht="45">
      <c r="A24" s="251">
        <v>7</v>
      </c>
      <c r="B24" s="100" t="s">
        <v>192</v>
      </c>
      <c r="C24" s="47" t="s">
        <v>289</v>
      </c>
      <c r="D24" s="47" t="s">
        <v>11</v>
      </c>
      <c r="E24" s="47" t="s">
        <v>7</v>
      </c>
      <c r="F24" s="47">
        <v>19.8</v>
      </c>
      <c r="G24" s="47" t="s">
        <v>8</v>
      </c>
      <c r="H24" s="47" t="s">
        <v>10</v>
      </c>
      <c r="I24" s="47">
        <v>83.4</v>
      </c>
      <c r="J24" s="47" t="s">
        <v>8</v>
      </c>
      <c r="K24" s="47" t="s">
        <v>193</v>
      </c>
      <c r="L24" s="75">
        <v>1864390.52</v>
      </c>
      <c r="M24" s="132"/>
    </row>
    <row r="25" spans="1:13" ht="45">
      <c r="A25" s="263"/>
      <c r="B25" s="105"/>
      <c r="C25" s="60"/>
      <c r="D25" s="60" t="s">
        <v>146</v>
      </c>
      <c r="E25" s="60" t="s">
        <v>7</v>
      </c>
      <c r="F25" s="60">
        <v>65.6</v>
      </c>
      <c r="G25" s="60" t="s">
        <v>8</v>
      </c>
      <c r="H25" s="60" t="s">
        <v>261</v>
      </c>
      <c r="I25" s="60">
        <v>19.8</v>
      </c>
      <c r="J25" s="60" t="s">
        <v>8</v>
      </c>
      <c r="K25" s="60"/>
      <c r="L25" s="83"/>
      <c r="M25" s="131"/>
    </row>
    <row r="26" spans="1:13" ht="30">
      <c r="A26" s="263"/>
      <c r="B26" s="105" t="s">
        <v>13</v>
      </c>
      <c r="C26" s="60"/>
      <c r="D26" s="60" t="s">
        <v>10</v>
      </c>
      <c r="E26" s="60" t="s">
        <v>7</v>
      </c>
      <c r="F26" s="60">
        <v>83.4</v>
      </c>
      <c r="G26" s="60" t="s">
        <v>8</v>
      </c>
      <c r="H26" s="60" t="s">
        <v>12</v>
      </c>
      <c r="I26" s="60"/>
      <c r="J26" s="60"/>
      <c r="K26" s="60" t="s">
        <v>12</v>
      </c>
      <c r="L26" s="83" t="s">
        <v>12</v>
      </c>
      <c r="M26" s="131"/>
    </row>
    <row r="27" spans="1:13" ht="30">
      <c r="A27" s="252"/>
      <c r="B27" s="94" t="s">
        <v>20</v>
      </c>
      <c r="C27" s="95"/>
      <c r="D27" s="95" t="s">
        <v>12</v>
      </c>
      <c r="E27" s="95"/>
      <c r="F27" s="95"/>
      <c r="G27" s="95"/>
      <c r="H27" s="95" t="s">
        <v>10</v>
      </c>
      <c r="I27" s="95">
        <v>83.4</v>
      </c>
      <c r="J27" s="95" t="s">
        <v>8</v>
      </c>
      <c r="K27" s="95" t="s">
        <v>12</v>
      </c>
      <c r="L27" s="95" t="s">
        <v>12</v>
      </c>
      <c r="M27" s="130"/>
    </row>
    <row r="28" spans="1:13" ht="30">
      <c r="A28" s="252"/>
      <c r="B28" s="94" t="s">
        <v>20</v>
      </c>
      <c r="C28" s="95"/>
      <c r="D28" s="95" t="s">
        <v>12</v>
      </c>
      <c r="E28" s="95"/>
      <c r="F28" s="95"/>
      <c r="G28" s="95"/>
      <c r="H28" s="95" t="s">
        <v>146</v>
      </c>
      <c r="I28" s="95">
        <v>83.4</v>
      </c>
      <c r="J28" s="95" t="s">
        <v>189</v>
      </c>
      <c r="K28" s="95" t="s">
        <v>12</v>
      </c>
      <c r="L28" s="95" t="s">
        <v>12</v>
      </c>
      <c r="M28" s="130"/>
    </row>
    <row r="29" spans="1:13" ht="30">
      <c r="A29" s="253"/>
      <c r="B29" s="105" t="s">
        <v>20</v>
      </c>
      <c r="C29" s="60"/>
      <c r="D29" s="60" t="s">
        <v>12</v>
      </c>
      <c r="E29" s="60"/>
      <c r="F29" s="60"/>
      <c r="G29" s="60"/>
      <c r="H29" s="60" t="s">
        <v>146</v>
      </c>
      <c r="I29" s="60">
        <v>83.4</v>
      </c>
      <c r="J29" s="60" t="s">
        <v>8</v>
      </c>
      <c r="K29" s="60" t="s">
        <v>12</v>
      </c>
      <c r="L29" s="60" t="s">
        <v>12</v>
      </c>
      <c r="M29" s="131"/>
    </row>
    <row r="30" spans="1:13" ht="45">
      <c r="A30" s="325">
        <v>8</v>
      </c>
      <c r="B30" s="100" t="s">
        <v>265</v>
      </c>
      <c r="C30" s="47" t="s">
        <v>266</v>
      </c>
      <c r="D30" s="47" t="s">
        <v>6</v>
      </c>
      <c r="E30" s="47" t="s">
        <v>7</v>
      </c>
      <c r="F30" s="47">
        <v>1021</v>
      </c>
      <c r="G30" s="47" t="s">
        <v>8</v>
      </c>
      <c r="H30" s="47" t="s">
        <v>12</v>
      </c>
      <c r="I30" s="47"/>
      <c r="J30" s="47"/>
      <c r="K30" s="47" t="s">
        <v>12</v>
      </c>
      <c r="L30" s="75">
        <v>2851817.97</v>
      </c>
      <c r="M30" s="132"/>
    </row>
    <row r="31" spans="1:13" ht="30">
      <c r="A31" s="326"/>
      <c r="B31" s="105"/>
      <c r="C31" s="60"/>
      <c r="D31" s="60" t="s">
        <v>9</v>
      </c>
      <c r="E31" s="60" t="s">
        <v>7</v>
      </c>
      <c r="F31" s="60">
        <v>316.1</v>
      </c>
      <c r="G31" s="60" t="s">
        <v>8</v>
      </c>
      <c r="H31" s="60"/>
      <c r="I31" s="60"/>
      <c r="J31" s="60"/>
      <c r="K31" s="60"/>
      <c r="L31" s="60"/>
      <c r="M31" s="131"/>
    </row>
    <row r="32" spans="1:13" ht="30">
      <c r="A32" s="326"/>
      <c r="B32" s="129" t="s">
        <v>14</v>
      </c>
      <c r="C32" s="37"/>
      <c r="D32" s="37" t="s">
        <v>12</v>
      </c>
      <c r="E32" s="37"/>
      <c r="F32" s="37"/>
      <c r="G32" s="37"/>
      <c r="H32" s="37" t="s">
        <v>127</v>
      </c>
      <c r="I32" s="37">
        <v>1021</v>
      </c>
      <c r="J32" s="37" t="s">
        <v>8</v>
      </c>
      <c r="K32" s="37" t="s">
        <v>12</v>
      </c>
      <c r="L32" s="22">
        <v>187886.87</v>
      </c>
      <c r="M32" s="32"/>
    </row>
    <row r="33" spans="1:13" ht="24" customHeight="1">
      <c r="A33" s="328"/>
      <c r="B33" s="129"/>
      <c r="C33" s="37"/>
      <c r="D33" s="37"/>
      <c r="E33" s="37"/>
      <c r="F33" s="37"/>
      <c r="G33" s="37"/>
      <c r="H33" s="37" t="s">
        <v>9</v>
      </c>
      <c r="I33" s="37">
        <v>316.1</v>
      </c>
      <c r="J33" s="37" t="s">
        <v>8</v>
      </c>
      <c r="K33" s="37"/>
      <c r="L33" s="37"/>
      <c r="M33" s="32"/>
    </row>
    <row r="34" spans="1:13" ht="61.5" customHeight="1">
      <c r="A34" s="325">
        <v>9</v>
      </c>
      <c r="B34" s="100" t="s">
        <v>267</v>
      </c>
      <c r="C34" s="47" t="s">
        <v>490</v>
      </c>
      <c r="D34" s="47" t="s">
        <v>10</v>
      </c>
      <c r="E34" s="47" t="s">
        <v>161</v>
      </c>
      <c r="F34" s="47">
        <v>51.9</v>
      </c>
      <c r="G34" s="47" t="s">
        <v>8</v>
      </c>
      <c r="H34" s="47" t="s">
        <v>12</v>
      </c>
      <c r="I34" s="47"/>
      <c r="J34" s="47"/>
      <c r="K34" s="47" t="s">
        <v>12</v>
      </c>
      <c r="L34" s="75">
        <v>2508474.48</v>
      </c>
      <c r="M34" s="132"/>
    </row>
    <row r="35" spans="1:13" ht="30">
      <c r="A35" s="326"/>
      <c r="B35" s="129"/>
      <c r="C35" s="37"/>
      <c r="D35" s="37" t="s">
        <v>10</v>
      </c>
      <c r="E35" s="37" t="s">
        <v>170</v>
      </c>
      <c r="F35" s="37">
        <v>104.4</v>
      </c>
      <c r="G35" s="37" t="s">
        <v>8</v>
      </c>
      <c r="H35" s="37"/>
      <c r="I35" s="37"/>
      <c r="J35" s="37"/>
      <c r="K35" s="37"/>
      <c r="L35" s="37"/>
      <c r="M35" s="32"/>
    </row>
    <row r="36" spans="1:13" ht="60">
      <c r="A36" s="326"/>
      <c r="B36" s="129"/>
      <c r="C36" s="37"/>
      <c r="D36" s="37" t="s">
        <v>55</v>
      </c>
      <c r="E36" s="37" t="s">
        <v>268</v>
      </c>
      <c r="F36" s="37">
        <v>633</v>
      </c>
      <c r="G36" s="37" t="s">
        <v>8</v>
      </c>
      <c r="H36" s="60"/>
      <c r="I36" s="60"/>
      <c r="J36" s="60"/>
      <c r="K36" s="37"/>
      <c r="L36" s="37"/>
      <c r="M36" s="32"/>
    </row>
    <row r="37" spans="1:13" ht="45">
      <c r="A37" s="326"/>
      <c r="B37" s="100" t="s">
        <v>14</v>
      </c>
      <c r="C37" s="47"/>
      <c r="D37" s="47" t="s">
        <v>10</v>
      </c>
      <c r="E37" s="47" t="s">
        <v>161</v>
      </c>
      <c r="F37" s="47">
        <v>51.9</v>
      </c>
      <c r="G37" s="47" t="s">
        <v>8</v>
      </c>
      <c r="H37" s="37" t="s">
        <v>261</v>
      </c>
      <c r="I37" s="37">
        <v>22.1</v>
      </c>
      <c r="J37" s="37" t="s">
        <v>8</v>
      </c>
      <c r="K37" s="47" t="s">
        <v>269</v>
      </c>
      <c r="L37" s="75">
        <v>2508474.48</v>
      </c>
      <c r="M37" s="132"/>
    </row>
    <row r="38" spans="1:13" ht="30">
      <c r="A38" s="326"/>
      <c r="B38" s="129"/>
      <c r="C38" s="37"/>
      <c r="D38" s="37" t="s">
        <v>10</v>
      </c>
      <c r="E38" s="37" t="s">
        <v>170</v>
      </c>
      <c r="F38" s="37">
        <v>104.4</v>
      </c>
      <c r="G38" s="37" t="s">
        <v>8</v>
      </c>
      <c r="L38" s="37"/>
      <c r="M38" s="32"/>
    </row>
    <row r="39" spans="1:13" ht="30">
      <c r="A39" s="326"/>
      <c r="B39" s="129"/>
      <c r="C39" s="37"/>
      <c r="D39" s="37" t="s">
        <v>11</v>
      </c>
      <c r="E39" s="37" t="s">
        <v>7</v>
      </c>
      <c r="F39" s="37">
        <v>22.1</v>
      </c>
      <c r="G39" s="37" t="s">
        <v>8</v>
      </c>
      <c r="H39" s="37"/>
      <c r="I39" s="37"/>
      <c r="J39" s="37"/>
      <c r="K39" s="37"/>
      <c r="L39" s="37"/>
      <c r="M39" s="32"/>
    </row>
    <row r="40" spans="1:13" ht="60">
      <c r="A40" s="328"/>
      <c r="B40" s="105"/>
      <c r="C40" s="60"/>
      <c r="D40" s="60" t="s">
        <v>55</v>
      </c>
      <c r="E40" s="60" t="s">
        <v>268</v>
      </c>
      <c r="F40" s="60">
        <v>633</v>
      </c>
      <c r="G40" s="60" t="s">
        <v>8</v>
      </c>
      <c r="H40" s="60"/>
      <c r="I40" s="60"/>
      <c r="J40" s="60"/>
      <c r="K40" s="60"/>
      <c r="L40" s="60"/>
      <c r="M40" s="131"/>
    </row>
    <row r="41" spans="1:13" ht="75">
      <c r="A41" s="325">
        <v>10</v>
      </c>
      <c r="B41" s="37" t="s">
        <v>489</v>
      </c>
      <c r="C41" s="37" t="s">
        <v>488</v>
      </c>
      <c r="D41" s="37" t="s">
        <v>10</v>
      </c>
      <c r="E41" s="37" t="s">
        <v>148</v>
      </c>
      <c r="F41" s="37">
        <v>49</v>
      </c>
      <c r="G41" s="37" t="s">
        <v>8</v>
      </c>
      <c r="H41" s="37" t="s">
        <v>12</v>
      </c>
      <c r="I41" s="37"/>
      <c r="J41" s="37"/>
      <c r="K41" s="37" t="s">
        <v>487</v>
      </c>
      <c r="L41" s="22">
        <v>1313494.66</v>
      </c>
      <c r="M41" s="31"/>
    </row>
    <row r="42" spans="1:13" ht="25.5" customHeight="1">
      <c r="A42" s="328"/>
      <c r="B42" s="105"/>
      <c r="C42" s="60"/>
      <c r="D42" s="60" t="s">
        <v>10</v>
      </c>
      <c r="E42" s="60" t="s">
        <v>7</v>
      </c>
      <c r="F42" s="60">
        <v>36.3</v>
      </c>
      <c r="G42" s="60" t="s">
        <v>8</v>
      </c>
      <c r="H42" s="60"/>
      <c r="I42" s="60"/>
      <c r="J42" s="60"/>
      <c r="K42" s="60"/>
      <c r="L42" s="83"/>
      <c r="M42" s="88"/>
    </row>
    <row r="43" spans="1:13" ht="50.25" customHeight="1">
      <c r="A43" s="325">
        <v>11</v>
      </c>
      <c r="B43" s="100" t="s">
        <v>486</v>
      </c>
      <c r="C43" s="47" t="s">
        <v>485</v>
      </c>
      <c r="D43" s="47" t="s">
        <v>149</v>
      </c>
      <c r="E43" s="47" t="s">
        <v>7</v>
      </c>
      <c r="F43" s="47">
        <v>2.7</v>
      </c>
      <c r="G43" s="47" t="s">
        <v>8</v>
      </c>
      <c r="H43" s="47"/>
      <c r="I43" s="47"/>
      <c r="J43" s="47"/>
      <c r="K43" s="47" t="s">
        <v>484</v>
      </c>
      <c r="L43" s="75">
        <v>1274912.71</v>
      </c>
      <c r="M43" s="132"/>
    </row>
    <row r="44" spans="1:13" ht="42" customHeight="1">
      <c r="A44" s="326"/>
      <c r="B44" s="105"/>
      <c r="C44" s="60"/>
      <c r="D44" s="60" t="s">
        <v>146</v>
      </c>
      <c r="E44" s="60" t="s">
        <v>147</v>
      </c>
      <c r="F44" s="60">
        <v>66.2</v>
      </c>
      <c r="G44" s="60" t="s">
        <v>8</v>
      </c>
      <c r="H44" s="60"/>
      <c r="I44" s="60"/>
      <c r="J44" s="60"/>
      <c r="K44" s="60"/>
      <c r="L44" s="83"/>
      <c r="M44" s="131"/>
    </row>
    <row r="45" spans="1:13" ht="31.5" customHeight="1">
      <c r="A45" s="326"/>
      <c r="B45" s="105" t="s">
        <v>14</v>
      </c>
      <c r="C45" s="60"/>
      <c r="D45" s="60" t="s">
        <v>12</v>
      </c>
      <c r="E45" s="60"/>
      <c r="F45" s="60"/>
      <c r="G45" s="60"/>
      <c r="H45" s="60" t="s">
        <v>10</v>
      </c>
      <c r="I45" s="60">
        <v>66.2</v>
      </c>
      <c r="J45" s="60" t="s">
        <v>8</v>
      </c>
      <c r="K45" s="60" t="s">
        <v>12</v>
      </c>
      <c r="L45" s="83">
        <v>1287563</v>
      </c>
      <c r="M45" s="131"/>
    </row>
    <row r="46" spans="1:13" ht="30">
      <c r="A46" s="328"/>
      <c r="B46" s="94" t="s">
        <v>20</v>
      </c>
      <c r="C46" s="95"/>
      <c r="D46" s="95" t="s">
        <v>12</v>
      </c>
      <c r="E46" s="95"/>
      <c r="F46" s="95"/>
      <c r="G46" s="95"/>
      <c r="H46" s="95" t="s">
        <v>10</v>
      </c>
      <c r="I46" s="95">
        <v>66.2</v>
      </c>
      <c r="J46" s="95" t="s">
        <v>8</v>
      </c>
      <c r="K46" s="95" t="s">
        <v>12</v>
      </c>
      <c r="L46" s="95" t="s">
        <v>12</v>
      </c>
      <c r="M46" s="130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52" t="s">
        <v>207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52" t="s">
        <v>208</v>
      </c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</sheetData>
  <sheetProtection/>
  <mergeCells count="23">
    <mergeCell ref="A51:M51"/>
    <mergeCell ref="A34:A40"/>
    <mergeCell ref="A3:M3"/>
    <mergeCell ref="L1:L2"/>
    <mergeCell ref="K1:K2"/>
    <mergeCell ref="A41:A42"/>
    <mergeCell ref="A43:A46"/>
    <mergeCell ref="H1:J1"/>
    <mergeCell ref="B1:B2"/>
    <mergeCell ref="M1:M2"/>
    <mergeCell ref="A8:A9"/>
    <mergeCell ref="C1:C2"/>
    <mergeCell ref="A30:A33"/>
    <mergeCell ref="A48:M48"/>
    <mergeCell ref="A24:A29"/>
    <mergeCell ref="A22:A23"/>
    <mergeCell ref="A17:A21"/>
    <mergeCell ref="P21:P22"/>
    <mergeCell ref="D1:G1"/>
    <mergeCell ref="A10:A16"/>
    <mergeCell ref="B8:B9"/>
    <mergeCell ref="A4:A7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06">
      <selection activeCell="A119" sqref="A119:M120"/>
    </sheetView>
  </sheetViews>
  <sheetFormatPr defaultColWidth="9.140625" defaultRowHeight="15"/>
  <cols>
    <col min="1" max="1" width="6.28125" style="7" customWidth="1"/>
    <col min="2" max="2" width="23.00390625" style="7" customWidth="1"/>
    <col min="3" max="3" width="22.421875" style="7" customWidth="1"/>
    <col min="4" max="4" width="17.00390625" style="7" customWidth="1"/>
    <col min="5" max="5" width="18.28125" style="7" customWidth="1"/>
    <col min="6" max="6" width="9.140625" style="7" customWidth="1"/>
    <col min="7" max="7" width="14.421875" style="7" customWidth="1"/>
    <col min="8" max="8" width="19.28125" style="7" customWidth="1"/>
    <col min="9" max="9" width="9.8515625" style="7" customWidth="1"/>
    <col min="10" max="10" width="14.140625" style="7" customWidth="1"/>
    <col min="11" max="11" width="21.140625" style="7" customWidth="1"/>
    <col min="12" max="12" width="20.57421875" style="7" customWidth="1"/>
    <col min="13" max="14" width="23.7109375" style="7" customWidth="1"/>
    <col min="15" max="16384" width="9.140625" style="7" customWidth="1"/>
  </cols>
  <sheetData>
    <row r="1" spans="1:14" ht="32.25" customHeight="1">
      <c r="A1" s="277" t="s">
        <v>73</v>
      </c>
      <c r="B1" s="274" t="s">
        <v>74</v>
      </c>
      <c r="C1" s="250" t="s">
        <v>75</v>
      </c>
      <c r="D1" s="250" t="s">
        <v>76</v>
      </c>
      <c r="E1" s="250"/>
      <c r="F1" s="250"/>
      <c r="G1" s="250"/>
      <c r="H1" s="250" t="s">
        <v>77</v>
      </c>
      <c r="I1" s="250"/>
      <c r="J1" s="250"/>
      <c r="K1" s="272" t="s">
        <v>5</v>
      </c>
      <c r="L1" s="250" t="s">
        <v>388</v>
      </c>
      <c r="M1" s="277" t="s">
        <v>209</v>
      </c>
      <c r="N1" s="9"/>
    </row>
    <row r="2" spans="1:14" ht="59.25" customHeight="1">
      <c r="A2" s="278"/>
      <c r="B2" s="274"/>
      <c r="C2" s="250"/>
      <c r="D2" s="4" t="s">
        <v>0</v>
      </c>
      <c r="E2" s="28" t="s">
        <v>1</v>
      </c>
      <c r="F2" s="28" t="s">
        <v>2</v>
      </c>
      <c r="G2" s="28" t="s">
        <v>3</v>
      </c>
      <c r="H2" s="28" t="s">
        <v>0</v>
      </c>
      <c r="I2" s="28" t="s">
        <v>4</v>
      </c>
      <c r="J2" s="28" t="s">
        <v>3</v>
      </c>
      <c r="K2" s="272"/>
      <c r="L2" s="250"/>
      <c r="M2" s="278"/>
      <c r="N2" s="9"/>
    </row>
    <row r="3" spans="1:14" ht="30.75" customHeight="1">
      <c r="A3" s="272" t="s">
        <v>210</v>
      </c>
      <c r="B3" s="339"/>
      <c r="C3" s="339"/>
      <c r="D3" s="339"/>
      <c r="E3" s="340"/>
      <c r="F3" s="339"/>
      <c r="G3" s="339"/>
      <c r="H3" s="339"/>
      <c r="I3" s="339"/>
      <c r="J3" s="339"/>
      <c r="K3" s="339"/>
      <c r="L3" s="339"/>
      <c r="M3" s="341"/>
      <c r="N3" s="18"/>
    </row>
    <row r="4" spans="1:14" ht="30">
      <c r="A4" s="333">
        <v>1</v>
      </c>
      <c r="B4" s="256" t="s">
        <v>130</v>
      </c>
      <c r="C4" s="47" t="s">
        <v>131</v>
      </c>
      <c r="D4" s="47" t="s">
        <v>10</v>
      </c>
      <c r="E4" s="47" t="s">
        <v>7</v>
      </c>
      <c r="F4" s="47">
        <v>76.1</v>
      </c>
      <c r="G4" s="47" t="s">
        <v>8</v>
      </c>
      <c r="H4" s="47" t="s">
        <v>12</v>
      </c>
      <c r="I4" s="47"/>
      <c r="J4" s="47"/>
      <c r="K4" s="47" t="s">
        <v>305</v>
      </c>
      <c r="L4" s="75">
        <v>6399888.44</v>
      </c>
      <c r="M4" s="30"/>
      <c r="N4" s="10"/>
    </row>
    <row r="5" spans="1:14" ht="30">
      <c r="A5" s="334"/>
      <c r="B5" s="267"/>
      <c r="C5" s="37" t="s">
        <v>132</v>
      </c>
      <c r="D5" s="37" t="s">
        <v>10</v>
      </c>
      <c r="E5" s="37" t="s">
        <v>7</v>
      </c>
      <c r="F5" s="37">
        <v>143.4</v>
      </c>
      <c r="G5" s="37" t="s">
        <v>8</v>
      </c>
      <c r="H5" s="37"/>
      <c r="I5" s="37"/>
      <c r="J5" s="37"/>
      <c r="K5" s="37" t="s">
        <v>459</v>
      </c>
      <c r="L5" s="37"/>
      <c r="M5" s="32"/>
      <c r="N5" s="26"/>
    </row>
    <row r="6" spans="1:14" ht="15">
      <c r="A6" s="334"/>
      <c r="B6" s="100" t="s">
        <v>13</v>
      </c>
      <c r="C6" s="47"/>
      <c r="D6" s="47" t="s">
        <v>10</v>
      </c>
      <c r="E6" s="47" t="s">
        <v>7</v>
      </c>
      <c r="F6" s="47">
        <v>46.2</v>
      </c>
      <c r="G6" s="47" t="s">
        <v>8</v>
      </c>
      <c r="H6" s="47" t="s">
        <v>12</v>
      </c>
      <c r="I6" s="47"/>
      <c r="J6" s="47"/>
      <c r="K6" s="47" t="s">
        <v>12</v>
      </c>
      <c r="L6" s="47" t="s">
        <v>12</v>
      </c>
      <c r="M6" s="30"/>
      <c r="N6" s="10"/>
    </row>
    <row r="7" spans="1:14" ht="15">
      <c r="A7" s="334"/>
      <c r="B7" s="129"/>
      <c r="C7" s="37"/>
      <c r="D7" s="37" t="s">
        <v>10</v>
      </c>
      <c r="E7" s="37" t="s">
        <v>7</v>
      </c>
      <c r="F7" s="37">
        <v>43.7</v>
      </c>
      <c r="G7" s="37" t="s">
        <v>8</v>
      </c>
      <c r="H7" s="37"/>
      <c r="I7" s="37"/>
      <c r="J7" s="37"/>
      <c r="K7" s="37"/>
      <c r="L7" s="37"/>
      <c r="M7" s="32"/>
      <c r="N7" s="26"/>
    </row>
    <row r="8" spans="1:14" ht="26.25" customHeight="1">
      <c r="A8" s="334"/>
      <c r="B8" s="100" t="s">
        <v>20</v>
      </c>
      <c r="C8" s="47"/>
      <c r="D8" s="47" t="s">
        <v>12</v>
      </c>
      <c r="E8" s="47"/>
      <c r="F8" s="47"/>
      <c r="G8" s="47"/>
      <c r="H8" s="47" t="s">
        <v>10</v>
      </c>
      <c r="I8" s="47">
        <v>143.4</v>
      </c>
      <c r="J8" s="47" t="s">
        <v>8</v>
      </c>
      <c r="K8" s="47" t="s">
        <v>12</v>
      </c>
      <c r="L8" s="47" t="s">
        <v>12</v>
      </c>
      <c r="M8" s="30">
        <f>-P9</f>
        <v>0</v>
      </c>
      <c r="N8" s="10"/>
    </row>
    <row r="9" spans="1:14" ht="30" customHeight="1">
      <c r="A9" s="334"/>
      <c r="B9" s="100" t="s">
        <v>20</v>
      </c>
      <c r="C9" s="47"/>
      <c r="D9" s="47" t="s">
        <v>12</v>
      </c>
      <c r="E9" s="47"/>
      <c r="F9" s="47"/>
      <c r="G9" s="47"/>
      <c r="H9" s="47" t="s">
        <v>10</v>
      </c>
      <c r="I9" s="47">
        <v>143.4</v>
      </c>
      <c r="J9" s="47" t="s">
        <v>8</v>
      </c>
      <c r="K9" s="47" t="s">
        <v>12</v>
      </c>
      <c r="L9" s="47" t="s">
        <v>12</v>
      </c>
      <c r="M9" s="30">
        <f>-P10</f>
        <v>0</v>
      </c>
      <c r="N9" s="10"/>
    </row>
    <row r="10" spans="1:14" ht="60">
      <c r="A10" s="333">
        <v>2</v>
      </c>
      <c r="B10" s="256" t="s">
        <v>133</v>
      </c>
      <c r="C10" s="47" t="s">
        <v>177</v>
      </c>
      <c r="D10" s="47" t="s">
        <v>150</v>
      </c>
      <c r="E10" s="47" t="s">
        <v>7</v>
      </c>
      <c r="F10" s="47">
        <v>2109</v>
      </c>
      <c r="G10" s="47" t="s">
        <v>8</v>
      </c>
      <c r="H10" s="47" t="s">
        <v>10</v>
      </c>
      <c r="I10" s="47">
        <v>74.3</v>
      </c>
      <c r="J10" s="47" t="s">
        <v>8</v>
      </c>
      <c r="K10" s="47" t="s">
        <v>134</v>
      </c>
      <c r="L10" s="75">
        <v>5033769.51</v>
      </c>
      <c r="M10" s="30">
        <f>-P12</f>
        <v>0</v>
      </c>
      <c r="N10" s="10"/>
    </row>
    <row r="11" spans="1:14" ht="45">
      <c r="A11" s="334"/>
      <c r="B11" s="267"/>
      <c r="C11" s="37"/>
      <c r="D11" s="37" t="s">
        <v>136</v>
      </c>
      <c r="E11" s="37" t="s">
        <v>7</v>
      </c>
      <c r="F11" s="37">
        <v>81</v>
      </c>
      <c r="G11" s="37" t="s">
        <v>8</v>
      </c>
      <c r="H11" s="37" t="s">
        <v>6</v>
      </c>
      <c r="I11" s="37">
        <v>1000</v>
      </c>
      <c r="J11" s="37" t="s">
        <v>8</v>
      </c>
      <c r="K11" s="37" t="s">
        <v>135</v>
      </c>
      <c r="L11" s="37"/>
      <c r="M11" s="32"/>
      <c r="N11" s="26"/>
    </row>
    <row r="12" spans="1:14" ht="30">
      <c r="A12" s="334"/>
      <c r="B12" s="267"/>
      <c r="C12" s="37"/>
      <c r="D12" s="37"/>
      <c r="E12" s="37"/>
      <c r="F12" s="37"/>
      <c r="G12" s="37"/>
      <c r="H12" s="37"/>
      <c r="I12" s="37"/>
      <c r="J12" s="37" t="s">
        <v>8</v>
      </c>
      <c r="K12" s="37" t="s">
        <v>199</v>
      </c>
      <c r="L12" s="37"/>
      <c r="M12" s="32"/>
      <c r="N12" s="26"/>
    </row>
    <row r="13" spans="1:14" ht="15">
      <c r="A13" s="334"/>
      <c r="B13" s="267"/>
      <c r="C13" s="37"/>
      <c r="D13" s="37"/>
      <c r="E13" s="37"/>
      <c r="F13" s="37"/>
      <c r="G13" s="37"/>
      <c r="H13" s="37"/>
      <c r="I13" s="37"/>
      <c r="J13" s="37" t="s">
        <v>8</v>
      </c>
      <c r="K13" s="37" t="s">
        <v>291</v>
      </c>
      <c r="L13" s="37"/>
      <c r="M13" s="32"/>
      <c r="N13" s="26"/>
    </row>
    <row r="14" spans="1:14" ht="30">
      <c r="A14" s="334"/>
      <c r="B14" s="267"/>
      <c r="C14" s="37"/>
      <c r="D14" s="37"/>
      <c r="E14" s="37"/>
      <c r="F14" s="37"/>
      <c r="G14" s="37"/>
      <c r="H14" s="37"/>
      <c r="I14" s="37"/>
      <c r="J14" s="37" t="s">
        <v>8</v>
      </c>
      <c r="K14" s="37" t="s">
        <v>458</v>
      </c>
      <c r="L14" s="37"/>
      <c r="M14" s="32"/>
      <c r="N14" s="26"/>
    </row>
    <row r="15" spans="1:14" ht="30">
      <c r="A15" s="334"/>
      <c r="B15" s="267"/>
      <c r="C15" s="37"/>
      <c r="D15" s="37"/>
      <c r="E15" s="37"/>
      <c r="F15" s="37"/>
      <c r="G15" s="37"/>
      <c r="H15" s="37"/>
      <c r="I15" s="37"/>
      <c r="J15" s="37"/>
      <c r="K15" s="37" t="s">
        <v>457</v>
      </c>
      <c r="L15" s="37"/>
      <c r="M15" s="32"/>
      <c r="N15" s="26"/>
    </row>
    <row r="16" spans="1:14" ht="15">
      <c r="A16" s="334"/>
      <c r="B16" s="267"/>
      <c r="C16" s="37"/>
      <c r="D16" s="37"/>
      <c r="E16" s="37"/>
      <c r="F16" s="37"/>
      <c r="G16" s="37"/>
      <c r="H16" s="37"/>
      <c r="I16" s="37"/>
      <c r="J16" s="37"/>
      <c r="K16" s="37" t="s">
        <v>456</v>
      </c>
      <c r="L16" s="37"/>
      <c r="M16" s="32"/>
      <c r="N16" s="26"/>
    </row>
    <row r="17" spans="1:14" ht="24.75" customHeight="1">
      <c r="A17" s="334"/>
      <c r="B17" s="270"/>
      <c r="C17" s="60"/>
      <c r="D17" s="60"/>
      <c r="E17" s="60"/>
      <c r="F17" s="60"/>
      <c r="G17" s="60"/>
      <c r="H17" s="60"/>
      <c r="I17" s="60"/>
      <c r="J17" s="60"/>
      <c r="K17" s="60" t="s">
        <v>292</v>
      </c>
      <c r="L17" s="60"/>
      <c r="M17" s="131"/>
      <c r="N17" s="26"/>
    </row>
    <row r="18" spans="1:14" ht="23.25" customHeight="1">
      <c r="A18" s="334"/>
      <c r="B18" s="256" t="s">
        <v>13</v>
      </c>
      <c r="C18" s="47"/>
      <c r="D18" s="47" t="s">
        <v>10</v>
      </c>
      <c r="E18" s="47" t="s">
        <v>7</v>
      </c>
      <c r="F18" s="47">
        <v>74.3</v>
      </c>
      <c r="G18" s="47" t="s">
        <v>8</v>
      </c>
      <c r="H18" s="47" t="s">
        <v>6</v>
      </c>
      <c r="I18" s="47">
        <v>1000</v>
      </c>
      <c r="J18" s="47" t="s">
        <v>8</v>
      </c>
      <c r="K18" s="47" t="s">
        <v>12</v>
      </c>
      <c r="L18" s="123">
        <v>1447265</v>
      </c>
      <c r="M18" s="30">
        <f>-P20</f>
        <v>0</v>
      </c>
      <c r="N18" s="10"/>
    </row>
    <row r="19" spans="1:14" ht="60">
      <c r="A19" s="334"/>
      <c r="B19" s="267"/>
      <c r="C19" s="37"/>
      <c r="D19" s="37" t="s">
        <v>55</v>
      </c>
      <c r="E19" s="37" t="s">
        <v>172</v>
      </c>
      <c r="F19" s="37">
        <v>3759.2</v>
      </c>
      <c r="G19" s="37" t="s">
        <v>8</v>
      </c>
      <c r="H19" s="37" t="s">
        <v>9</v>
      </c>
      <c r="I19" s="37">
        <v>170</v>
      </c>
      <c r="J19" s="37" t="s">
        <v>8</v>
      </c>
      <c r="K19" s="37"/>
      <c r="L19" s="37"/>
      <c r="M19" s="32"/>
      <c r="N19" s="26"/>
    </row>
    <row r="20" spans="1:14" ht="30">
      <c r="A20" s="334"/>
      <c r="B20" s="267"/>
      <c r="C20" s="60"/>
      <c r="D20" s="60" t="s">
        <v>149</v>
      </c>
      <c r="E20" s="60" t="s">
        <v>7</v>
      </c>
      <c r="F20" s="60">
        <v>43.2</v>
      </c>
      <c r="G20" s="60" t="s">
        <v>8</v>
      </c>
      <c r="H20" s="78"/>
      <c r="I20" s="78"/>
      <c r="J20" s="78"/>
      <c r="K20" s="60"/>
      <c r="L20" s="60"/>
      <c r="M20" s="32"/>
      <c r="N20" s="26"/>
    </row>
    <row r="21" spans="1:14" ht="15">
      <c r="A21" s="334"/>
      <c r="B21" s="256" t="s">
        <v>20</v>
      </c>
      <c r="C21" s="37"/>
      <c r="D21" s="37" t="s">
        <v>12</v>
      </c>
      <c r="E21" s="37"/>
      <c r="F21" s="37"/>
      <c r="G21" s="37"/>
      <c r="H21" s="37" t="s">
        <v>6</v>
      </c>
      <c r="I21" s="37">
        <v>1000</v>
      </c>
      <c r="J21" s="37" t="s">
        <v>8</v>
      </c>
      <c r="K21" s="37" t="s">
        <v>12</v>
      </c>
      <c r="L21" s="37" t="s">
        <v>12</v>
      </c>
      <c r="M21" s="30">
        <f>-P22</f>
        <v>0</v>
      </c>
      <c r="N21" s="10"/>
    </row>
    <row r="22" spans="1:14" ht="15">
      <c r="A22" s="334"/>
      <c r="B22" s="267"/>
      <c r="C22" s="37"/>
      <c r="D22" s="37"/>
      <c r="E22" s="37"/>
      <c r="F22" s="37"/>
      <c r="G22" s="37"/>
      <c r="H22" s="37" t="s">
        <v>9</v>
      </c>
      <c r="I22" s="37">
        <v>170</v>
      </c>
      <c r="J22" s="37" t="s">
        <v>8</v>
      </c>
      <c r="K22" s="37"/>
      <c r="L22" s="37"/>
      <c r="M22" s="32"/>
      <c r="N22" s="26"/>
    </row>
    <row r="23" spans="1:14" ht="15">
      <c r="A23" s="334"/>
      <c r="B23" s="267"/>
      <c r="C23" s="37"/>
      <c r="D23" s="37"/>
      <c r="E23" s="37"/>
      <c r="F23" s="37"/>
      <c r="G23" s="37"/>
      <c r="H23" s="37" t="s">
        <v>150</v>
      </c>
      <c r="I23" s="37">
        <v>2109</v>
      </c>
      <c r="J23" s="37" t="s">
        <v>8</v>
      </c>
      <c r="K23" s="37"/>
      <c r="L23" s="37"/>
      <c r="M23" s="32"/>
      <c r="N23" s="26"/>
    </row>
    <row r="24" spans="1:14" ht="45">
      <c r="A24" s="334"/>
      <c r="B24" s="267"/>
      <c r="C24" s="37"/>
      <c r="D24" s="37"/>
      <c r="E24" s="37"/>
      <c r="F24" s="37"/>
      <c r="G24" s="37"/>
      <c r="H24" s="37" t="s">
        <v>55</v>
      </c>
      <c r="I24" s="37">
        <v>3759.2</v>
      </c>
      <c r="J24" s="37" t="s">
        <v>8</v>
      </c>
      <c r="K24" s="37"/>
      <c r="L24" s="37"/>
      <c r="M24" s="32"/>
      <c r="N24" s="26"/>
    </row>
    <row r="25" spans="1:14" ht="15">
      <c r="A25" s="334"/>
      <c r="B25" s="267"/>
      <c r="C25" s="37"/>
      <c r="D25" s="37"/>
      <c r="E25" s="37"/>
      <c r="F25" s="37"/>
      <c r="G25" s="37"/>
      <c r="H25" s="37" t="s">
        <v>10</v>
      </c>
      <c r="I25" s="37">
        <v>74.3</v>
      </c>
      <c r="J25" s="37" t="s">
        <v>8</v>
      </c>
      <c r="K25" s="37"/>
      <c r="L25" s="37"/>
      <c r="M25" s="32"/>
      <c r="N25" s="26"/>
    </row>
    <row r="26" spans="1:14" ht="15">
      <c r="A26" s="268">
        <v>3</v>
      </c>
      <c r="B26" s="256" t="s">
        <v>137</v>
      </c>
      <c r="C26" s="251" t="s">
        <v>138</v>
      </c>
      <c r="D26" s="251" t="s">
        <v>270</v>
      </c>
      <c r="E26" s="251" t="s">
        <v>7</v>
      </c>
      <c r="F26" s="251">
        <v>94.8</v>
      </c>
      <c r="G26" s="251" t="s">
        <v>8</v>
      </c>
      <c r="H26" s="251" t="s">
        <v>12</v>
      </c>
      <c r="I26" s="251"/>
      <c r="J26" s="251"/>
      <c r="K26" s="251" t="s">
        <v>173</v>
      </c>
      <c r="L26" s="342">
        <v>1739494.08</v>
      </c>
      <c r="M26" s="30">
        <f>-P29</f>
        <v>0</v>
      </c>
      <c r="N26" s="10"/>
    </row>
    <row r="27" spans="1:14" ht="27" customHeight="1">
      <c r="A27" s="260"/>
      <c r="B27" s="267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32"/>
      <c r="N27" s="26"/>
    </row>
    <row r="28" spans="1:14" ht="27" customHeight="1">
      <c r="A28" s="334"/>
      <c r="B28" s="129"/>
      <c r="C28" s="37"/>
      <c r="D28" s="37" t="s">
        <v>11</v>
      </c>
      <c r="E28" s="37" t="s">
        <v>7</v>
      </c>
      <c r="F28" s="37">
        <v>17.3</v>
      </c>
      <c r="G28" s="37" t="s">
        <v>8</v>
      </c>
      <c r="H28" s="37"/>
      <c r="I28" s="37"/>
      <c r="J28" s="37"/>
      <c r="K28" s="37"/>
      <c r="L28" s="37"/>
      <c r="M28" s="32"/>
      <c r="N28" s="26"/>
    </row>
    <row r="29" spans="1:14" ht="24.75" customHeight="1">
      <c r="A29" s="334"/>
      <c r="B29" s="100" t="s">
        <v>13</v>
      </c>
      <c r="C29" s="47"/>
      <c r="D29" s="251" t="s">
        <v>150</v>
      </c>
      <c r="E29" s="251" t="s">
        <v>7</v>
      </c>
      <c r="F29" s="251">
        <v>1000</v>
      </c>
      <c r="G29" s="251" t="s">
        <v>8</v>
      </c>
      <c r="H29" s="251" t="s">
        <v>10</v>
      </c>
      <c r="I29" s="251">
        <v>94.8</v>
      </c>
      <c r="J29" s="251" t="s">
        <v>8</v>
      </c>
      <c r="K29" s="251" t="s">
        <v>12</v>
      </c>
      <c r="L29" s="342">
        <v>617366.69</v>
      </c>
      <c r="M29" s="343">
        <f>-P33</f>
        <v>0</v>
      </c>
      <c r="N29" s="10"/>
    </row>
    <row r="30" spans="1:14" ht="15">
      <c r="A30" s="334"/>
      <c r="B30" s="105"/>
      <c r="C30" s="60"/>
      <c r="D30" s="253"/>
      <c r="E30" s="253"/>
      <c r="F30" s="253"/>
      <c r="G30" s="253"/>
      <c r="H30" s="253"/>
      <c r="I30" s="253"/>
      <c r="J30" s="253"/>
      <c r="K30" s="253"/>
      <c r="L30" s="253"/>
      <c r="M30" s="345"/>
      <c r="N30" s="10"/>
    </row>
    <row r="31" spans="1:14" ht="30">
      <c r="A31" s="334"/>
      <c r="B31" s="37" t="s">
        <v>20</v>
      </c>
      <c r="C31" s="37"/>
      <c r="D31" s="37" t="s">
        <v>12</v>
      </c>
      <c r="E31" s="37"/>
      <c r="F31" s="37"/>
      <c r="G31" s="37"/>
      <c r="H31" s="37" t="s">
        <v>10</v>
      </c>
      <c r="I31" s="37" t="s">
        <v>139</v>
      </c>
      <c r="J31" s="37" t="s">
        <v>8</v>
      </c>
      <c r="K31" s="37" t="s">
        <v>12</v>
      </c>
      <c r="L31" s="37">
        <v>2735.01</v>
      </c>
      <c r="M31" s="30">
        <f>-P35</f>
        <v>0</v>
      </c>
      <c r="N31" s="10"/>
    </row>
    <row r="32" spans="1:14" ht="15">
      <c r="A32" s="334"/>
      <c r="B32" s="37"/>
      <c r="C32" s="37"/>
      <c r="D32" s="37"/>
      <c r="E32" s="37"/>
      <c r="F32" s="37"/>
      <c r="G32" s="37"/>
      <c r="H32" s="37" t="s">
        <v>11</v>
      </c>
      <c r="I32" s="37">
        <v>17.3</v>
      </c>
      <c r="J32" s="37" t="s">
        <v>8</v>
      </c>
      <c r="K32" s="37"/>
      <c r="L32" s="37"/>
      <c r="M32" s="31"/>
      <c r="N32" s="10"/>
    </row>
    <row r="33" spans="1:14" ht="15">
      <c r="A33" s="334"/>
      <c r="H33" s="7" t="s">
        <v>6</v>
      </c>
      <c r="I33" s="23">
        <v>1000</v>
      </c>
      <c r="J33" s="23" t="s">
        <v>8</v>
      </c>
      <c r="M33" s="242"/>
      <c r="N33" s="2"/>
    </row>
    <row r="34" spans="1:14" ht="30">
      <c r="A34" s="260"/>
      <c r="B34" s="100" t="s">
        <v>20</v>
      </c>
      <c r="C34" s="47"/>
      <c r="D34" s="47" t="s">
        <v>12</v>
      </c>
      <c r="E34" s="47"/>
      <c r="F34" s="47"/>
      <c r="G34" s="47"/>
      <c r="H34" s="47" t="s">
        <v>10</v>
      </c>
      <c r="I34" s="47">
        <v>94.8</v>
      </c>
      <c r="J34" s="47" t="s">
        <v>8</v>
      </c>
      <c r="K34" s="47" t="s">
        <v>12</v>
      </c>
      <c r="L34" s="47" t="s">
        <v>12</v>
      </c>
      <c r="M34" s="30"/>
      <c r="N34" s="10"/>
    </row>
    <row r="35" spans="1:14" ht="30">
      <c r="A35" s="334"/>
      <c r="B35" s="100" t="s">
        <v>20</v>
      </c>
      <c r="C35" s="47"/>
      <c r="D35" s="47" t="s">
        <v>12</v>
      </c>
      <c r="E35" s="47"/>
      <c r="F35" s="47"/>
      <c r="G35" s="47"/>
      <c r="H35" s="47" t="s">
        <v>10</v>
      </c>
      <c r="I35" s="47">
        <v>94.8</v>
      </c>
      <c r="J35" s="47" t="s">
        <v>8</v>
      </c>
      <c r="K35" s="47" t="s">
        <v>12</v>
      </c>
      <c r="L35" s="47" t="s">
        <v>12</v>
      </c>
      <c r="M35" s="30">
        <f>M31</f>
        <v>0</v>
      </c>
      <c r="N35" s="10"/>
    </row>
    <row r="36" spans="1:14" ht="60">
      <c r="A36" s="333">
        <v>4</v>
      </c>
      <c r="B36" s="256" t="s">
        <v>272</v>
      </c>
      <c r="C36" s="47" t="s">
        <v>271</v>
      </c>
      <c r="D36" s="47" t="s">
        <v>453</v>
      </c>
      <c r="E36" s="47" t="s">
        <v>7</v>
      </c>
      <c r="F36" s="47">
        <v>149.7</v>
      </c>
      <c r="G36" s="47" t="s">
        <v>8</v>
      </c>
      <c r="H36" s="47" t="s">
        <v>12</v>
      </c>
      <c r="I36" s="47"/>
      <c r="J36" s="47"/>
      <c r="K36" s="47" t="s">
        <v>140</v>
      </c>
      <c r="L36" s="75">
        <v>1191918.76</v>
      </c>
      <c r="M36" s="30">
        <f>-P38</f>
        <v>0</v>
      </c>
      <c r="N36" s="10"/>
    </row>
    <row r="37" spans="1:14" ht="29.25" customHeight="1">
      <c r="A37" s="334"/>
      <c r="B37" s="267"/>
      <c r="C37" s="37"/>
      <c r="D37" s="37" t="s">
        <v>6</v>
      </c>
      <c r="E37" s="37" t="s">
        <v>7</v>
      </c>
      <c r="F37" s="37">
        <v>1500</v>
      </c>
      <c r="G37" s="37" t="s">
        <v>8</v>
      </c>
      <c r="H37" s="37"/>
      <c r="I37" s="37"/>
      <c r="J37" s="37"/>
      <c r="K37" s="37" t="s">
        <v>194</v>
      </c>
      <c r="L37" s="37"/>
      <c r="M37" s="32"/>
      <c r="N37" s="26"/>
    </row>
    <row r="38" spans="1:14" ht="15">
      <c r="A38" s="334"/>
      <c r="B38" s="270"/>
      <c r="C38" s="60"/>
      <c r="D38" s="60"/>
      <c r="E38" s="60"/>
      <c r="F38" s="60"/>
      <c r="G38" s="60"/>
      <c r="H38" s="78"/>
      <c r="I38" s="78"/>
      <c r="J38" s="78"/>
      <c r="K38" s="60"/>
      <c r="L38" s="60"/>
      <c r="M38" s="131"/>
      <c r="N38" s="26"/>
    </row>
    <row r="39" spans="1:14" ht="21" customHeight="1">
      <c r="A39" s="334"/>
      <c r="B39" s="37" t="s">
        <v>13</v>
      </c>
      <c r="C39" s="37"/>
      <c r="D39" s="37" t="s">
        <v>12</v>
      </c>
      <c r="E39" s="37"/>
      <c r="F39" s="37"/>
      <c r="G39" s="37"/>
      <c r="H39" s="37" t="s">
        <v>150</v>
      </c>
      <c r="I39" s="37">
        <v>1500</v>
      </c>
      <c r="J39" s="37" t="s">
        <v>8</v>
      </c>
      <c r="K39" s="37" t="s">
        <v>12</v>
      </c>
      <c r="L39" s="22">
        <v>141702.81</v>
      </c>
      <c r="M39" s="30"/>
      <c r="N39" s="10"/>
    </row>
    <row r="40" spans="1:14" ht="34.5" customHeight="1">
      <c r="A40" s="335"/>
      <c r="B40" s="37"/>
      <c r="C40" s="37"/>
      <c r="D40" s="37"/>
      <c r="E40" s="37"/>
      <c r="F40" s="37"/>
      <c r="G40" s="37"/>
      <c r="H40" s="37" t="s">
        <v>453</v>
      </c>
      <c r="I40" s="37">
        <v>149.7</v>
      </c>
      <c r="J40" s="37" t="s">
        <v>8</v>
      </c>
      <c r="K40" s="37"/>
      <c r="L40" s="37"/>
      <c r="M40" s="32"/>
      <c r="N40" s="26"/>
    </row>
    <row r="41" spans="1:14" ht="15" customHeight="1">
      <c r="A41" s="333">
        <v>5</v>
      </c>
      <c r="B41" s="256" t="s">
        <v>141</v>
      </c>
      <c r="C41" s="251" t="s">
        <v>176</v>
      </c>
      <c r="D41" s="251" t="s">
        <v>217</v>
      </c>
      <c r="E41" s="251" t="s">
        <v>7</v>
      </c>
      <c r="F41" s="251">
        <v>81.6</v>
      </c>
      <c r="G41" s="251" t="s">
        <v>8</v>
      </c>
      <c r="H41" s="251" t="s">
        <v>9</v>
      </c>
      <c r="I41" s="251">
        <v>80</v>
      </c>
      <c r="J41" s="251" t="s">
        <v>8</v>
      </c>
      <c r="K41" s="251" t="s">
        <v>12</v>
      </c>
      <c r="L41" s="342">
        <v>1971418.43</v>
      </c>
      <c r="M41" s="343">
        <f>-P45</f>
        <v>0</v>
      </c>
      <c r="N41" s="10"/>
    </row>
    <row r="42" spans="1:14" ht="15">
      <c r="A42" s="334"/>
      <c r="B42" s="267"/>
      <c r="C42" s="263"/>
      <c r="D42" s="263"/>
      <c r="E42" s="263"/>
      <c r="F42" s="263"/>
      <c r="G42" s="263"/>
      <c r="H42" s="263"/>
      <c r="I42" s="263"/>
      <c r="J42" s="263"/>
      <c r="K42" s="263"/>
      <c r="L42" s="346"/>
      <c r="M42" s="344"/>
      <c r="N42" s="10"/>
    </row>
    <row r="43" spans="1:14" ht="15">
      <c r="A43" s="334"/>
      <c r="B43" s="267"/>
      <c r="C43" s="263"/>
      <c r="D43" s="263"/>
      <c r="E43" s="263"/>
      <c r="F43" s="263"/>
      <c r="G43" s="263"/>
      <c r="H43" s="263"/>
      <c r="I43" s="263"/>
      <c r="J43" s="263"/>
      <c r="K43" s="263"/>
      <c r="L43" s="346"/>
      <c r="M43" s="344"/>
      <c r="N43" s="10"/>
    </row>
    <row r="44" spans="1:14" ht="15">
      <c r="A44" s="260"/>
      <c r="B44" s="129"/>
      <c r="C44" s="37"/>
      <c r="D44" s="37"/>
      <c r="E44" s="37"/>
      <c r="F44" s="37"/>
      <c r="G44" s="37"/>
      <c r="H44" s="37" t="s">
        <v>6</v>
      </c>
      <c r="I44" s="37">
        <v>80</v>
      </c>
      <c r="J44" s="37" t="s">
        <v>8</v>
      </c>
      <c r="K44" s="37"/>
      <c r="L44" s="22"/>
      <c r="M44" s="31"/>
      <c r="N44" s="10"/>
    </row>
    <row r="45" spans="1:14" ht="30">
      <c r="A45" s="334"/>
      <c r="B45" s="100" t="s">
        <v>20</v>
      </c>
      <c r="C45" s="47"/>
      <c r="D45" s="47" t="s">
        <v>12</v>
      </c>
      <c r="E45" s="47"/>
      <c r="F45" s="47"/>
      <c r="G45" s="47"/>
      <c r="H45" s="47" t="s">
        <v>9</v>
      </c>
      <c r="I45" s="47">
        <v>80</v>
      </c>
      <c r="J45" s="47" t="s">
        <v>8</v>
      </c>
      <c r="K45" s="47" t="s">
        <v>12</v>
      </c>
      <c r="L45" s="47" t="s">
        <v>12</v>
      </c>
      <c r="M45" s="243"/>
      <c r="N45" s="10"/>
    </row>
    <row r="46" spans="1:14" ht="15">
      <c r="A46" s="244"/>
      <c r="B46" s="105"/>
      <c r="C46" s="60"/>
      <c r="D46" s="60"/>
      <c r="E46" s="60"/>
      <c r="F46" s="60"/>
      <c r="G46" s="60"/>
      <c r="H46" s="60" t="s">
        <v>6</v>
      </c>
      <c r="I46" s="60">
        <v>80</v>
      </c>
      <c r="J46" s="60" t="s">
        <v>8</v>
      </c>
      <c r="K46" s="60"/>
      <c r="L46" s="60"/>
      <c r="M46" s="245"/>
      <c r="N46" s="10"/>
    </row>
    <row r="47" spans="1:14" ht="15">
      <c r="A47" s="333">
        <v>6</v>
      </c>
      <c r="B47" s="267" t="s">
        <v>142</v>
      </c>
      <c r="C47" s="263" t="s">
        <v>306</v>
      </c>
      <c r="D47" s="37"/>
      <c r="E47" s="37"/>
      <c r="F47" s="37"/>
      <c r="G47" s="37"/>
      <c r="H47" s="37"/>
      <c r="I47" s="37"/>
      <c r="J47" s="37"/>
      <c r="K47" s="37"/>
      <c r="L47" s="37"/>
      <c r="M47" s="32"/>
      <c r="N47" s="26"/>
    </row>
    <row r="48" spans="1:14" ht="45">
      <c r="A48" s="334"/>
      <c r="B48" s="267"/>
      <c r="C48" s="252"/>
      <c r="D48" s="37" t="s">
        <v>10</v>
      </c>
      <c r="E48" s="37" t="s">
        <v>7</v>
      </c>
      <c r="F48" s="37">
        <v>117</v>
      </c>
      <c r="G48" s="37" t="s">
        <v>8</v>
      </c>
      <c r="H48" s="37" t="s">
        <v>11</v>
      </c>
      <c r="I48" s="37">
        <v>31.5</v>
      </c>
      <c r="J48" s="37" t="s">
        <v>8</v>
      </c>
      <c r="K48" s="37" t="s">
        <v>455</v>
      </c>
      <c r="L48" s="22">
        <v>2822161</v>
      </c>
      <c r="M48" s="31">
        <f>-P50</f>
        <v>0</v>
      </c>
      <c r="N48" s="10"/>
    </row>
    <row r="49" spans="1:14" ht="30">
      <c r="A49" s="334"/>
      <c r="B49" s="267"/>
      <c r="C49" s="252"/>
      <c r="D49" s="37" t="s">
        <v>127</v>
      </c>
      <c r="E49" s="37" t="s">
        <v>7</v>
      </c>
      <c r="F49" s="37">
        <v>600</v>
      </c>
      <c r="G49" s="37" t="s">
        <v>8</v>
      </c>
      <c r="H49" s="37" t="s">
        <v>6</v>
      </c>
      <c r="I49" s="37">
        <v>31.5</v>
      </c>
      <c r="J49" s="37" t="s">
        <v>8</v>
      </c>
      <c r="K49" s="37"/>
      <c r="L49" s="37"/>
      <c r="M49" s="32"/>
      <c r="N49" s="26"/>
    </row>
    <row r="50" spans="1:14" ht="15">
      <c r="A50" s="334"/>
      <c r="B50" s="267"/>
      <c r="C50" s="252"/>
      <c r="D50" s="37" t="s">
        <v>11</v>
      </c>
      <c r="E50" s="37" t="s">
        <v>7</v>
      </c>
      <c r="F50" s="37">
        <v>29.9</v>
      </c>
      <c r="G50" s="37" t="s">
        <v>8</v>
      </c>
      <c r="H50" s="60"/>
      <c r="I50" s="60"/>
      <c r="J50" s="60"/>
      <c r="K50" s="37"/>
      <c r="L50" s="37"/>
      <c r="M50" s="32"/>
      <c r="N50" s="26"/>
    </row>
    <row r="51" spans="1:14" ht="30">
      <c r="A51" s="334"/>
      <c r="B51" s="256" t="s">
        <v>13</v>
      </c>
      <c r="C51" s="47"/>
      <c r="D51" s="47" t="s">
        <v>454</v>
      </c>
      <c r="E51" s="47" t="s">
        <v>7</v>
      </c>
      <c r="F51" s="47">
        <v>1823</v>
      </c>
      <c r="G51" s="47" t="s">
        <v>8</v>
      </c>
      <c r="H51" s="37" t="s">
        <v>10</v>
      </c>
      <c r="I51" s="37">
        <v>117</v>
      </c>
      <c r="J51" s="37" t="s">
        <v>8</v>
      </c>
      <c r="K51" s="47" t="s">
        <v>143</v>
      </c>
      <c r="L51" s="75">
        <v>286485.06</v>
      </c>
      <c r="M51" s="30">
        <f>-P53</f>
        <v>0</v>
      </c>
      <c r="N51" s="10"/>
    </row>
    <row r="52" spans="1:14" ht="21.75" customHeight="1">
      <c r="A52" s="334"/>
      <c r="B52" s="267"/>
      <c r="C52" s="37"/>
      <c r="D52" s="37" t="s">
        <v>10</v>
      </c>
      <c r="E52" s="37" t="s">
        <v>175</v>
      </c>
      <c r="F52" s="37">
        <v>47.1</v>
      </c>
      <c r="G52" s="37" t="s">
        <v>8</v>
      </c>
      <c r="H52" s="37"/>
      <c r="I52" s="37"/>
      <c r="J52" s="37"/>
      <c r="K52" s="37"/>
      <c r="L52" s="37"/>
      <c r="M52" s="32"/>
      <c r="N52" s="26"/>
    </row>
    <row r="53" spans="1:14" ht="23.25" customHeight="1">
      <c r="A53" s="334"/>
      <c r="B53" s="267"/>
      <c r="C53" s="37"/>
      <c r="D53" s="37" t="s">
        <v>10</v>
      </c>
      <c r="E53" s="37" t="s">
        <v>7</v>
      </c>
      <c r="F53" s="37">
        <v>45.5</v>
      </c>
      <c r="G53" s="37" t="s">
        <v>8</v>
      </c>
      <c r="H53" s="37"/>
      <c r="I53" s="37"/>
      <c r="J53" s="37"/>
      <c r="K53" s="37"/>
      <c r="L53" s="37"/>
      <c r="M53" s="32"/>
      <c r="N53" s="26"/>
    </row>
    <row r="54" spans="1:14" ht="18.75" customHeight="1">
      <c r="A54" s="334"/>
      <c r="B54" s="267"/>
      <c r="C54" s="37"/>
      <c r="D54" s="37" t="s">
        <v>9</v>
      </c>
      <c r="E54" s="37" t="s">
        <v>7</v>
      </c>
      <c r="F54" s="37">
        <v>351.6</v>
      </c>
      <c r="G54" s="37" t="s">
        <v>8</v>
      </c>
      <c r="H54" s="37"/>
      <c r="I54" s="37"/>
      <c r="J54" s="37"/>
      <c r="K54" s="37"/>
      <c r="L54" s="37"/>
      <c r="M54" s="32"/>
      <c r="N54" s="26"/>
    </row>
    <row r="55" spans="1:14" ht="60">
      <c r="A55" s="335"/>
      <c r="B55" s="270"/>
      <c r="C55" s="60"/>
      <c r="D55" s="60" t="s">
        <v>55</v>
      </c>
      <c r="E55" s="60" t="s">
        <v>174</v>
      </c>
      <c r="F55" s="60">
        <v>1157</v>
      </c>
      <c r="G55" s="60" t="s">
        <v>8</v>
      </c>
      <c r="H55" s="60"/>
      <c r="I55" s="61"/>
      <c r="J55" s="61"/>
      <c r="K55" s="60"/>
      <c r="L55" s="60"/>
      <c r="M55" s="131"/>
      <c r="N55" s="26"/>
    </row>
    <row r="56" spans="1:14" ht="30">
      <c r="A56" s="333">
        <v>7</v>
      </c>
      <c r="B56" s="256" t="s">
        <v>144</v>
      </c>
      <c r="C56" s="251" t="s">
        <v>293</v>
      </c>
      <c r="D56" s="47" t="s">
        <v>10</v>
      </c>
      <c r="E56" s="47" t="s">
        <v>170</v>
      </c>
      <c r="F56" s="47">
        <v>113.3</v>
      </c>
      <c r="G56" s="47" t="s">
        <v>8</v>
      </c>
      <c r="H56" s="47" t="s">
        <v>12</v>
      </c>
      <c r="I56" s="47"/>
      <c r="J56" s="47"/>
      <c r="K56" s="47" t="s">
        <v>134</v>
      </c>
      <c r="L56" s="75">
        <v>2879388.77</v>
      </c>
      <c r="M56" s="132"/>
      <c r="N56" s="26"/>
    </row>
    <row r="57" spans="1:14" ht="43.5" customHeight="1">
      <c r="A57" s="334"/>
      <c r="B57" s="267"/>
      <c r="C57" s="263"/>
      <c r="D57" s="2"/>
      <c r="E57" s="2"/>
      <c r="F57" s="2"/>
      <c r="G57" s="2"/>
      <c r="H57" s="60"/>
      <c r="I57" s="60"/>
      <c r="J57" s="60"/>
      <c r="K57" s="2"/>
      <c r="L57" s="22"/>
      <c r="M57" s="246"/>
      <c r="N57" s="10"/>
    </row>
    <row r="58" spans="1:14" ht="30">
      <c r="A58" s="334"/>
      <c r="B58" s="256" t="s">
        <v>13</v>
      </c>
      <c r="C58" s="47"/>
      <c r="D58" s="47" t="s">
        <v>273</v>
      </c>
      <c r="E58" s="47" t="s">
        <v>7</v>
      </c>
      <c r="F58" s="47">
        <v>1566</v>
      </c>
      <c r="G58" s="47" t="s">
        <v>8</v>
      </c>
      <c r="H58" s="47" t="s">
        <v>12</v>
      </c>
      <c r="I58" s="47"/>
      <c r="J58" s="47"/>
      <c r="K58" s="47" t="s">
        <v>145</v>
      </c>
      <c r="L58" s="75" t="s">
        <v>12</v>
      </c>
      <c r="M58" s="30">
        <f>-P60</f>
        <v>0</v>
      </c>
      <c r="N58" s="10"/>
    </row>
    <row r="59" spans="1:14" ht="15">
      <c r="A59" s="334"/>
      <c r="B59" s="267"/>
      <c r="C59" s="37"/>
      <c r="D59" s="37" t="s">
        <v>9</v>
      </c>
      <c r="E59" s="37" t="s">
        <v>7</v>
      </c>
      <c r="F59" s="37">
        <v>260.6</v>
      </c>
      <c r="G59" s="37" t="s">
        <v>8</v>
      </c>
      <c r="H59" s="2"/>
      <c r="I59" s="2"/>
      <c r="J59" s="2"/>
      <c r="K59" s="37"/>
      <c r="L59" s="37"/>
      <c r="M59" s="32"/>
      <c r="N59" s="26"/>
    </row>
    <row r="60" spans="1:14" ht="30">
      <c r="A60" s="334"/>
      <c r="B60" s="267"/>
      <c r="C60" s="37"/>
      <c r="D60" s="37" t="s">
        <v>10</v>
      </c>
      <c r="E60" s="37" t="s">
        <v>170</v>
      </c>
      <c r="F60" s="37">
        <v>113.3</v>
      </c>
      <c r="G60" s="37" t="s">
        <v>8</v>
      </c>
      <c r="H60" s="37"/>
      <c r="I60" s="37"/>
      <c r="J60" s="37"/>
      <c r="K60" s="37"/>
      <c r="L60" s="37"/>
      <c r="M60" s="32"/>
      <c r="N60" s="26"/>
    </row>
    <row r="61" spans="1:14" ht="30">
      <c r="A61" s="334"/>
      <c r="B61" s="267"/>
      <c r="C61" s="37"/>
      <c r="D61" s="37" t="s">
        <v>10</v>
      </c>
      <c r="E61" s="37" t="s">
        <v>170</v>
      </c>
      <c r="F61" s="37">
        <v>51.5</v>
      </c>
      <c r="G61" s="37" t="s">
        <v>8</v>
      </c>
      <c r="H61" s="37"/>
      <c r="I61" s="37"/>
      <c r="J61" s="37"/>
      <c r="K61" s="37"/>
      <c r="L61" s="37"/>
      <c r="M61" s="32"/>
      <c r="N61" s="26"/>
    </row>
    <row r="62" spans="1:14" ht="30">
      <c r="A62" s="260"/>
      <c r="B62" s="94" t="s">
        <v>20</v>
      </c>
      <c r="C62" s="95"/>
      <c r="D62" s="95" t="s">
        <v>12</v>
      </c>
      <c r="E62" s="95"/>
      <c r="F62" s="95"/>
      <c r="G62" s="95"/>
      <c r="H62" s="95" t="s">
        <v>146</v>
      </c>
      <c r="I62" s="95">
        <v>113.3</v>
      </c>
      <c r="J62" s="95" t="s">
        <v>8</v>
      </c>
      <c r="K62" s="95" t="s">
        <v>12</v>
      </c>
      <c r="L62" s="95" t="s">
        <v>12</v>
      </c>
      <c r="M62" s="247" t="s">
        <v>179</v>
      </c>
      <c r="N62" s="10"/>
    </row>
    <row r="63" spans="1:14" ht="75">
      <c r="A63" s="334">
        <v>8</v>
      </c>
      <c r="B63" s="267" t="s">
        <v>275</v>
      </c>
      <c r="C63" s="37" t="s">
        <v>303</v>
      </c>
      <c r="D63" s="37" t="s">
        <v>6</v>
      </c>
      <c r="E63" s="37" t="s">
        <v>7</v>
      </c>
      <c r="F63" s="37">
        <v>1810</v>
      </c>
      <c r="G63" s="37" t="s">
        <v>8</v>
      </c>
      <c r="H63" s="37" t="s">
        <v>11</v>
      </c>
      <c r="I63" s="37">
        <v>17</v>
      </c>
      <c r="J63" s="37" t="s">
        <v>8</v>
      </c>
      <c r="K63" s="37" t="s">
        <v>304</v>
      </c>
      <c r="L63" s="22">
        <v>3599390.65</v>
      </c>
      <c r="M63" s="31"/>
      <c r="N63" s="10"/>
    </row>
    <row r="64" spans="1:14" ht="21.75" customHeight="1">
      <c r="A64" s="334"/>
      <c r="B64" s="267"/>
      <c r="C64" s="37"/>
      <c r="D64" s="37" t="s">
        <v>9</v>
      </c>
      <c r="E64" s="37" t="s">
        <v>7</v>
      </c>
      <c r="F64" s="37">
        <v>43.1</v>
      </c>
      <c r="G64" s="37" t="s">
        <v>8</v>
      </c>
      <c r="H64" s="37"/>
      <c r="I64" s="37"/>
      <c r="J64" s="37"/>
      <c r="K64" s="37"/>
      <c r="L64" s="37"/>
      <c r="M64" s="32"/>
      <c r="N64" s="26"/>
    </row>
    <row r="65" spans="1:14" ht="21" customHeight="1">
      <c r="A65" s="334"/>
      <c r="B65" s="100" t="s">
        <v>13</v>
      </c>
      <c r="C65" s="47"/>
      <c r="D65" s="47" t="s">
        <v>10</v>
      </c>
      <c r="E65" s="47" t="s">
        <v>7</v>
      </c>
      <c r="F65" s="47">
        <v>56</v>
      </c>
      <c r="G65" s="47" t="s">
        <v>8</v>
      </c>
      <c r="H65" s="47" t="s">
        <v>12</v>
      </c>
      <c r="I65" s="47"/>
      <c r="J65" s="47"/>
      <c r="K65" s="47" t="s">
        <v>12</v>
      </c>
      <c r="L65" s="75">
        <v>116899.49</v>
      </c>
      <c r="M65" s="30"/>
      <c r="N65" s="10"/>
    </row>
    <row r="66" spans="1:14" ht="30">
      <c r="A66" s="334"/>
      <c r="B66" s="94" t="s">
        <v>20</v>
      </c>
      <c r="C66" s="95"/>
      <c r="D66" s="95" t="s">
        <v>12</v>
      </c>
      <c r="E66" s="95"/>
      <c r="F66" s="95"/>
      <c r="G66" s="95"/>
      <c r="H66" s="95" t="s">
        <v>10</v>
      </c>
      <c r="I66" s="95">
        <v>56</v>
      </c>
      <c r="J66" s="95" t="s">
        <v>8</v>
      </c>
      <c r="K66" s="95" t="s">
        <v>12</v>
      </c>
      <c r="L66" s="118" t="s">
        <v>12</v>
      </c>
      <c r="M66" s="21"/>
      <c r="N66" s="10"/>
    </row>
    <row r="67" spans="1:14" ht="105">
      <c r="A67" s="334">
        <v>9</v>
      </c>
      <c r="B67" s="267" t="s">
        <v>214</v>
      </c>
      <c r="C67" s="37" t="s">
        <v>181</v>
      </c>
      <c r="D67" s="37" t="s">
        <v>146</v>
      </c>
      <c r="E67" s="37" t="s">
        <v>170</v>
      </c>
      <c r="F67" s="37">
        <v>89.1</v>
      </c>
      <c r="G67" s="37" t="s">
        <v>8</v>
      </c>
      <c r="H67" s="37" t="s">
        <v>12</v>
      </c>
      <c r="I67" s="37"/>
      <c r="J67" s="37"/>
      <c r="K67" s="37" t="s">
        <v>12</v>
      </c>
      <c r="L67" s="22">
        <v>1708065.37</v>
      </c>
      <c r="M67" s="31">
        <f>-P71</f>
        <v>0</v>
      </c>
      <c r="N67" s="10"/>
    </row>
    <row r="68" spans="1:14" ht="28.5" customHeight="1">
      <c r="A68" s="334"/>
      <c r="B68" s="267"/>
      <c r="C68" s="37"/>
      <c r="D68" s="37" t="s">
        <v>6</v>
      </c>
      <c r="E68" s="37" t="s">
        <v>7</v>
      </c>
      <c r="F68" s="37">
        <v>1230</v>
      </c>
      <c r="G68" s="37" t="s">
        <v>8</v>
      </c>
      <c r="H68" s="37"/>
      <c r="I68" s="37"/>
      <c r="J68" s="37"/>
      <c r="K68" s="37"/>
      <c r="L68" s="22"/>
      <c r="M68" s="31"/>
      <c r="N68" s="10"/>
    </row>
    <row r="69" spans="1:14" ht="21" customHeight="1">
      <c r="A69" s="334"/>
      <c r="B69" s="267"/>
      <c r="C69" s="37"/>
      <c r="D69" s="37" t="s">
        <v>453</v>
      </c>
      <c r="E69" s="37" t="s">
        <v>7</v>
      </c>
      <c r="F69" s="37">
        <v>56</v>
      </c>
      <c r="G69" s="37"/>
      <c r="H69" s="37"/>
      <c r="I69" s="37"/>
      <c r="J69" s="37"/>
      <c r="K69" s="37"/>
      <c r="L69" s="22"/>
      <c r="M69" s="31"/>
      <c r="N69" s="10"/>
    </row>
    <row r="70" spans="1:14" ht="18" customHeight="1">
      <c r="A70" s="334"/>
      <c r="B70" s="267"/>
      <c r="C70" s="37"/>
      <c r="D70" s="60" t="s">
        <v>274</v>
      </c>
      <c r="E70" s="60" t="s">
        <v>7</v>
      </c>
      <c r="F70" s="37">
        <v>22.5</v>
      </c>
      <c r="G70" s="37"/>
      <c r="H70" s="37"/>
      <c r="I70" s="37"/>
      <c r="J70" s="37"/>
      <c r="K70" s="37"/>
      <c r="L70" s="22"/>
      <c r="M70" s="31"/>
      <c r="N70" s="10"/>
    </row>
    <row r="71" spans="1:14" ht="45">
      <c r="A71" s="334"/>
      <c r="B71" s="100" t="s">
        <v>14</v>
      </c>
      <c r="C71" s="47"/>
      <c r="D71" s="37" t="s">
        <v>307</v>
      </c>
      <c r="E71" s="37" t="s">
        <v>24</v>
      </c>
      <c r="F71" s="47">
        <v>89.1</v>
      </c>
      <c r="G71" s="47" t="s">
        <v>8</v>
      </c>
      <c r="H71" s="47" t="s">
        <v>12</v>
      </c>
      <c r="I71" s="47"/>
      <c r="J71" s="47"/>
      <c r="K71" s="47" t="s">
        <v>182</v>
      </c>
      <c r="L71" s="75">
        <v>779863.39</v>
      </c>
      <c r="M71" s="243"/>
      <c r="N71" s="10"/>
    </row>
    <row r="72" spans="1:14" ht="30">
      <c r="A72" s="334"/>
      <c r="B72" s="100" t="s">
        <v>20</v>
      </c>
      <c r="C72" s="47"/>
      <c r="D72" s="47" t="s">
        <v>12</v>
      </c>
      <c r="E72" s="47"/>
      <c r="F72" s="47"/>
      <c r="G72" s="47"/>
      <c r="H72" s="47" t="s">
        <v>10</v>
      </c>
      <c r="I72" s="47">
        <v>89.1</v>
      </c>
      <c r="J72" s="47" t="s">
        <v>8</v>
      </c>
      <c r="K72" s="47" t="s">
        <v>12</v>
      </c>
      <c r="L72" s="47" t="s">
        <v>12</v>
      </c>
      <c r="M72" s="30">
        <f>-P73</f>
        <v>0</v>
      </c>
      <c r="N72" s="10"/>
    </row>
    <row r="73" spans="1:14" ht="30">
      <c r="A73" s="334"/>
      <c r="B73" s="94" t="s">
        <v>20</v>
      </c>
      <c r="C73" s="95"/>
      <c r="D73" s="95" t="s">
        <v>12</v>
      </c>
      <c r="E73" s="95"/>
      <c r="F73" s="95"/>
      <c r="G73" s="95"/>
      <c r="H73" s="95" t="s">
        <v>10</v>
      </c>
      <c r="I73" s="95">
        <v>89.1</v>
      </c>
      <c r="J73" s="95" t="s">
        <v>8</v>
      </c>
      <c r="K73" s="95" t="s">
        <v>12</v>
      </c>
      <c r="L73" s="95" t="s">
        <v>12</v>
      </c>
      <c r="M73" s="247"/>
      <c r="N73" s="10"/>
    </row>
    <row r="74" spans="1:14" ht="45">
      <c r="A74" s="333">
        <v>10</v>
      </c>
      <c r="B74" s="37" t="s">
        <v>151</v>
      </c>
      <c r="C74" s="37" t="s">
        <v>152</v>
      </c>
      <c r="D74" s="37" t="s">
        <v>10</v>
      </c>
      <c r="E74" s="37" t="s">
        <v>7</v>
      </c>
      <c r="F74" s="37">
        <v>58.3</v>
      </c>
      <c r="G74" s="37" t="s">
        <v>8</v>
      </c>
      <c r="H74" s="37" t="s">
        <v>12</v>
      </c>
      <c r="I74" s="37"/>
      <c r="J74" s="37"/>
      <c r="K74" s="37" t="s">
        <v>153</v>
      </c>
      <c r="L74" s="22">
        <v>1657402.57</v>
      </c>
      <c r="M74" s="31">
        <f>-P77</f>
        <v>0</v>
      </c>
      <c r="N74" s="10"/>
    </row>
    <row r="75" spans="1:14" ht="27" customHeight="1">
      <c r="A75" s="334"/>
      <c r="B75" s="95" t="s">
        <v>13</v>
      </c>
      <c r="C75" s="95"/>
      <c r="D75" s="95" t="s">
        <v>12</v>
      </c>
      <c r="E75" s="95"/>
      <c r="F75" s="95"/>
      <c r="G75" s="95"/>
      <c r="H75" s="95" t="s">
        <v>10</v>
      </c>
      <c r="I75" s="95" t="s">
        <v>154</v>
      </c>
      <c r="J75" s="95" t="s">
        <v>8</v>
      </c>
      <c r="K75" s="95" t="s">
        <v>12</v>
      </c>
      <c r="L75" s="118">
        <v>487485.33</v>
      </c>
      <c r="M75" s="30"/>
      <c r="N75" s="10"/>
    </row>
    <row r="76" spans="1:14" ht="30">
      <c r="A76" s="334"/>
      <c r="B76" s="94" t="s">
        <v>20</v>
      </c>
      <c r="C76" s="95"/>
      <c r="D76" s="95" t="s">
        <v>12</v>
      </c>
      <c r="E76" s="95"/>
      <c r="F76" s="95"/>
      <c r="G76" s="95"/>
      <c r="H76" s="95" t="s">
        <v>10</v>
      </c>
      <c r="I76" s="95">
        <v>58.3</v>
      </c>
      <c r="J76" s="95" t="s">
        <v>8</v>
      </c>
      <c r="K76" s="95" t="s">
        <v>12</v>
      </c>
      <c r="L76" s="118" t="s">
        <v>12</v>
      </c>
      <c r="M76" s="30"/>
      <c r="N76" s="10"/>
    </row>
    <row r="77" spans="1:14" ht="30">
      <c r="A77" s="335"/>
      <c r="B77" s="37" t="s">
        <v>129</v>
      </c>
      <c r="C77" s="37"/>
      <c r="D77" s="37" t="s">
        <v>12</v>
      </c>
      <c r="E77" s="37"/>
      <c r="F77" s="37"/>
      <c r="G77" s="37"/>
      <c r="H77" s="37" t="s">
        <v>10</v>
      </c>
      <c r="I77" s="37">
        <v>58.3</v>
      </c>
      <c r="J77" s="37" t="s">
        <v>8</v>
      </c>
      <c r="K77" s="37" t="s">
        <v>12</v>
      </c>
      <c r="L77" s="37" t="s">
        <v>12</v>
      </c>
      <c r="M77" s="30"/>
      <c r="N77" s="10"/>
    </row>
    <row r="78" spans="1:14" ht="45">
      <c r="A78" s="336">
        <v>11</v>
      </c>
      <c r="B78" s="100" t="s">
        <v>452</v>
      </c>
      <c r="C78" s="47" t="s">
        <v>451</v>
      </c>
      <c r="D78" s="47" t="s">
        <v>10</v>
      </c>
      <c r="E78" s="47" t="s">
        <v>7</v>
      </c>
      <c r="F78" s="47">
        <v>87.1</v>
      </c>
      <c r="G78" s="47" t="s">
        <v>8</v>
      </c>
      <c r="H78" s="47" t="s">
        <v>6</v>
      </c>
      <c r="I78" s="47">
        <v>2000</v>
      </c>
      <c r="J78" s="47" t="s">
        <v>8</v>
      </c>
      <c r="K78" s="47" t="s">
        <v>450</v>
      </c>
      <c r="L78" s="75">
        <v>1729132.52</v>
      </c>
      <c r="M78" s="132"/>
      <c r="N78" s="26"/>
    </row>
    <row r="79" spans="1:14" ht="15">
      <c r="A79" s="337"/>
      <c r="B79" s="105"/>
      <c r="C79" s="60"/>
      <c r="D79" s="60" t="s">
        <v>274</v>
      </c>
      <c r="E79" s="60" t="s">
        <v>7</v>
      </c>
      <c r="F79" s="60">
        <v>16</v>
      </c>
      <c r="G79" s="60" t="s">
        <v>8</v>
      </c>
      <c r="H79" s="60"/>
      <c r="I79" s="60"/>
      <c r="J79" s="60"/>
      <c r="K79" s="60"/>
      <c r="L79" s="60"/>
      <c r="M79" s="131"/>
      <c r="N79" s="26"/>
    </row>
    <row r="80" spans="1:14" ht="40.5" customHeight="1">
      <c r="A80" s="38"/>
      <c r="B80" s="100" t="s">
        <v>13</v>
      </c>
      <c r="C80" s="37"/>
      <c r="D80" s="37" t="s">
        <v>6</v>
      </c>
      <c r="E80" s="37" t="s">
        <v>7</v>
      </c>
      <c r="F80" s="37">
        <v>2000</v>
      </c>
      <c r="G80" s="37" t="s">
        <v>8</v>
      </c>
      <c r="H80" s="37" t="s">
        <v>6</v>
      </c>
      <c r="I80" s="37">
        <v>1769</v>
      </c>
      <c r="J80" s="37" t="s">
        <v>8</v>
      </c>
      <c r="K80" s="37" t="s">
        <v>449</v>
      </c>
      <c r="L80" s="127">
        <v>94185</v>
      </c>
      <c r="M80" s="32"/>
      <c r="N80" s="26"/>
    </row>
    <row r="81" spans="1:14" ht="22.5" customHeight="1">
      <c r="A81" s="38"/>
      <c r="B81" s="129"/>
      <c r="C81" s="37"/>
      <c r="D81" s="37"/>
      <c r="E81" s="37"/>
      <c r="F81" s="37"/>
      <c r="G81" s="37"/>
      <c r="H81" s="37" t="s">
        <v>9</v>
      </c>
      <c r="I81" s="37">
        <v>339.5</v>
      </c>
      <c r="J81" s="37" t="s">
        <v>8</v>
      </c>
      <c r="K81" s="37"/>
      <c r="L81" s="127"/>
      <c r="M81" s="32"/>
      <c r="N81" s="26"/>
    </row>
    <row r="82" spans="1:14" ht="27.75" customHeight="1">
      <c r="A82" s="59"/>
      <c r="B82" s="129"/>
      <c r="C82" s="60"/>
      <c r="D82" s="60"/>
      <c r="E82" s="60"/>
      <c r="F82" s="60"/>
      <c r="G82" s="60"/>
      <c r="H82" s="60" t="s">
        <v>167</v>
      </c>
      <c r="I82" s="60">
        <v>177</v>
      </c>
      <c r="J82" s="60" t="s">
        <v>8</v>
      </c>
      <c r="K82" s="60"/>
      <c r="L82" s="248"/>
      <c r="M82" s="131"/>
      <c r="N82" s="26"/>
    </row>
    <row r="83" spans="1:14" ht="45">
      <c r="A83" s="337">
        <v>12</v>
      </c>
      <c r="B83" s="256" t="s">
        <v>296</v>
      </c>
      <c r="C83" s="37" t="s">
        <v>297</v>
      </c>
      <c r="D83" s="37" t="s">
        <v>6</v>
      </c>
      <c r="E83" s="37" t="s">
        <v>7</v>
      </c>
      <c r="F83" s="37">
        <v>413</v>
      </c>
      <c r="G83" s="37" t="s">
        <v>8</v>
      </c>
      <c r="H83" s="37" t="s">
        <v>10</v>
      </c>
      <c r="I83" s="37">
        <v>86.4</v>
      </c>
      <c r="J83" s="37" t="s">
        <v>8</v>
      </c>
      <c r="K83" s="37" t="s">
        <v>300</v>
      </c>
      <c r="L83" s="22">
        <v>2005886.6</v>
      </c>
      <c r="M83" s="32"/>
      <c r="N83" s="26"/>
    </row>
    <row r="84" spans="1:14" ht="30">
      <c r="A84" s="337"/>
      <c r="B84" s="267"/>
      <c r="C84" s="37"/>
      <c r="D84" s="37" t="s">
        <v>298</v>
      </c>
      <c r="E84" s="37" t="s">
        <v>7</v>
      </c>
      <c r="F84" s="37">
        <v>116.7</v>
      </c>
      <c r="G84" s="37" t="s">
        <v>8</v>
      </c>
      <c r="H84" s="37" t="s">
        <v>10</v>
      </c>
      <c r="I84" s="37">
        <v>68.7</v>
      </c>
      <c r="J84" s="37" t="s">
        <v>8</v>
      </c>
      <c r="K84" s="37"/>
      <c r="L84" s="37"/>
      <c r="M84" s="32"/>
      <c r="N84" s="26"/>
    </row>
    <row r="85" spans="1:14" ht="30">
      <c r="A85" s="337"/>
      <c r="B85" s="267"/>
      <c r="C85" s="37"/>
      <c r="D85" s="37" t="s">
        <v>10</v>
      </c>
      <c r="E85" s="37" t="s">
        <v>31</v>
      </c>
      <c r="F85" s="37">
        <v>32.6</v>
      </c>
      <c r="G85" s="37" t="s">
        <v>8</v>
      </c>
      <c r="H85" s="37"/>
      <c r="I85" s="37"/>
      <c r="J85" s="37"/>
      <c r="K85" s="37"/>
      <c r="L85" s="37"/>
      <c r="M85" s="32"/>
      <c r="N85" s="26"/>
    </row>
    <row r="86" spans="1:14" ht="15">
      <c r="A86" s="337"/>
      <c r="B86" s="267"/>
      <c r="C86" s="37"/>
      <c r="D86" s="37" t="s">
        <v>11</v>
      </c>
      <c r="E86" s="37" t="s">
        <v>7</v>
      </c>
      <c r="F86" s="37">
        <v>18.5</v>
      </c>
      <c r="G86" s="37" t="s">
        <v>8</v>
      </c>
      <c r="H86" s="37"/>
      <c r="I86" s="37"/>
      <c r="J86" s="37"/>
      <c r="K86" s="37"/>
      <c r="L86" s="37"/>
      <c r="M86" s="32"/>
      <c r="N86" s="26"/>
    </row>
    <row r="87" spans="1:14" ht="30">
      <c r="A87" s="337"/>
      <c r="B87" s="270"/>
      <c r="C87" s="60"/>
      <c r="D87" s="60" t="s">
        <v>299</v>
      </c>
      <c r="E87" s="60" t="s">
        <v>7</v>
      </c>
      <c r="F87" s="60">
        <v>6.4</v>
      </c>
      <c r="G87" s="60" t="s">
        <v>8</v>
      </c>
      <c r="H87" s="60"/>
      <c r="I87" s="60"/>
      <c r="J87" s="60"/>
      <c r="K87" s="60"/>
      <c r="L87" s="60"/>
      <c r="M87" s="131"/>
      <c r="N87" s="26"/>
    </row>
    <row r="88" spans="1:14" ht="30">
      <c r="A88" s="337"/>
      <c r="B88" s="256" t="s">
        <v>13</v>
      </c>
      <c r="C88" s="37"/>
      <c r="D88" s="37" t="s">
        <v>146</v>
      </c>
      <c r="E88" s="37" t="s">
        <v>31</v>
      </c>
      <c r="F88" s="37">
        <v>32.6</v>
      </c>
      <c r="G88" s="37" t="s">
        <v>8</v>
      </c>
      <c r="H88" s="37" t="s">
        <v>12</v>
      </c>
      <c r="I88" s="37"/>
      <c r="J88" s="37"/>
      <c r="K88" s="37" t="s">
        <v>448</v>
      </c>
      <c r="L88" s="127">
        <v>735430</v>
      </c>
      <c r="M88" s="32"/>
      <c r="N88" s="26"/>
    </row>
    <row r="89" spans="1:14" ht="30">
      <c r="A89" s="337"/>
      <c r="B89" s="270"/>
      <c r="C89" s="60"/>
      <c r="D89" s="60" t="s">
        <v>10</v>
      </c>
      <c r="E89" s="60" t="s">
        <v>24</v>
      </c>
      <c r="F89" s="60">
        <v>68.7</v>
      </c>
      <c r="G89" s="60" t="s">
        <v>8</v>
      </c>
      <c r="H89" s="60"/>
      <c r="I89" s="60"/>
      <c r="J89" s="60"/>
      <c r="K89" s="60"/>
      <c r="L89" s="60"/>
      <c r="M89" s="131"/>
      <c r="N89" s="26"/>
    </row>
    <row r="90" spans="1:14" ht="30">
      <c r="A90" s="337"/>
      <c r="B90" s="94" t="s">
        <v>20</v>
      </c>
      <c r="C90" s="95"/>
      <c r="D90" s="95" t="s">
        <v>12</v>
      </c>
      <c r="E90" s="95"/>
      <c r="F90" s="95"/>
      <c r="G90" s="95"/>
      <c r="H90" s="95" t="s">
        <v>10</v>
      </c>
      <c r="I90" s="95">
        <v>79.2</v>
      </c>
      <c r="J90" s="95" t="s">
        <v>8</v>
      </c>
      <c r="K90" s="95" t="s">
        <v>12</v>
      </c>
      <c r="L90" s="95" t="s">
        <v>12</v>
      </c>
      <c r="M90" s="130"/>
      <c r="N90" s="26"/>
    </row>
    <row r="91" spans="1:14" ht="30">
      <c r="A91" s="338"/>
      <c r="B91" s="94" t="s">
        <v>20</v>
      </c>
      <c r="C91" s="95"/>
      <c r="D91" s="95" t="s">
        <v>146</v>
      </c>
      <c r="E91" s="95" t="s">
        <v>31</v>
      </c>
      <c r="F91" s="95">
        <v>32.6</v>
      </c>
      <c r="G91" s="95" t="s">
        <v>8</v>
      </c>
      <c r="H91" s="95" t="s">
        <v>10</v>
      </c>
      <c r="I91" s="95">
        <v>68.7</v>
      </c>
      <c r="J91" s="95" t="s">
        <v>8</v>
      </c>
      <c r="K91" s="95" t="s">
        <v>12</v>
      </c>
      <c r="L91" s="95" t="s">
        <v>12</v>
      </c>
      <c r="M91" s="130"/>
      <c r="N91" s="26"/>
    </row>
    <row r="92" spans="1:14" ht="90">
      <c r="A92" s="336">
        <v>13</v>
      </c>
      <c r="B92" s="100" t="s">
        <v>447</v>
      </c>
      <c r="C92" s="37" t="s">
        <v>301</v>
      </c>
      <c r="D92" s="37" t="s">
        <v>150</v>
      </c>
      <c r="E92" s="37" t="s">
        <v>7</v>
      </c>
      <c r="F92" s="37">
        <v>18.8</v>
      </c>
      <c r="G92" s="37" t="s">
        <v>8</v>
      </c>
      <c r="H92" s="37" t="s">
        <v>10</v>
      </c>
      <c r="I92" s="37">
        <v>89.5</v>
      </c>
      <c r="J92" s="37" t="s">
        <v>8</v>
      </c>
      <c r="K92" s="37" t="s">
        <v>302</v>
      </c>
      <c r="L92" s="22">
        <v>1521162.84</v>
      </c>
      <c r="M92" s="132"/>
      <c r="N92" s="26"/>
    </row>
    <row r="93" spans="1:14" ht="30">
      <c r="A93" s="337"/>
      <c r="B93" s="129"/>
      <c r="C93" s="37"/>
      <c r="D93" s="37" t="s">
        <v>6</v>
      </c>
      <c r="E93" s="37" t="s">
        <v>446</v>
      </c>
      <c r="F93" s="37">
        <v>800</v>
      </c>
      <c r="G93" s="37" t="s">
        <v>8</v>
      </c>
      <c r="H93" s="37"/>
      <c r="I93" s="37"/>
      <c r="J93" s="37"/>
      <c r="K93" s="37"/>
      <c r="L93" s="22"/>
      <c r="M93" s="32"/>
      <c r="N93" s="26"/>
    </row>
    <row r="94" spans="1:14" ht="30">
      <c r="A94" s="337"/>
      <c r="B94" s="129"/>
      <c r="C94" s="37"/>
      <c r="D94" s="37" t="s">
        <v>150</v>
      </c>
      <c r="E94" s="37" t="s">
        <v>7</v>
      </c>
      <c r="F94" s="37">
        <v>600</v>
      </c>
      <c r="G94" s="37" t="s">
        <v>8</v>
      </c>
      <c r="H94" s="37"/>
      <c r="I94" s="37"/>
      <c r="J94" s="37"/>
      <c r="K94" s="37"/>
      <c r="L94" s="37"/>
      <c r="M94" s="32"/>
      <c r="N94" s="26"/>
    </row>
    <row r="95" spans="1:14" ht="30">
      <c r="A95" s="337"/>
      <c r="B95" s="129"/>
      <c r="C95" s="37"/>
      <c r="D95" s="37" t="s">
        <v>150</v>
      </c>
      <c r="E95" s="37" t="s">
        <v>7</v>
      </c>
      <c r="F95" s="37">
        <v>600</v>
      </c>
      <c r="G95" s="37" t="s">
        <v>189</v>
      </c>
      <c r="H95" s="37"/>
      <c r="I95" s="37"/>
      <c r="J95" s="37"/>
      <c r="K95" s="37"/>
      <c r="L95" s="37"/>
      <c r="M95" s="32"/>
      <c r="N95" s="26"/>
    </row>
    <row r="96" spans="1:14" ht="22.5" customHeight="1">
      <c r="A96" s="337"/>
      <c r="B96" s="129"/>
      <c r="C96" s="37"/>
      <c r="D96" s="37" t="s">
        <v>9</v>
      </c>
      <c r="E96" s="37" t="s">
        <v>7</v>
      </c>
      <c r="F96" s="37">
        <v>24</v>
      </c>
      <c r="G96" s="37" t="s">
        <v>8</v>
      </c>
      <c r="H96" s="37"/>
      <c r="I96" s="37"/>
      <c r="J96" s="37"/>
      <c r="K96" s="37"/>
      <c r="L96" s="37"/>
      <c r="M96" s="32"/>
      <c r="N96" s="26"/>
    </row>
    <row r="97" spans="1:14" ht="25.5" customHeight="1">
      <c r="A97" s="337"/>
      <c r="B97" s="105"/>
      <c r="C97" s="60"/>
      <c r="D97" s="60" t="s">
        <v>11</v>
      </c>
      <c r="E97" s="60" t="s">
        <v>7</v>
      </c>
      <c r="F97" s="60">
        <v>18.8</v>
      </c>
      <c r="G97" s="60" t="s">
        <v>8</v>
      </c>
      <c r="H97" s="60"/>
      <c r="I97" s="60"/>
      <c r="J97" s="60"/>
      <c r="K97" s="60"/>
      <c r="L97" s="60"/>
      <c r="M97" s="131"/>
      <c r="N97" s="26"/>
    </row>
    <row r="98" spans="1:14" ht="31.5" customHeight="1">
      <c r="A98" s="337"/>
      <c r="B98" s="100" t="s">
        <v>13</v>
      </c>
      <c r="C98" s="47"/>
      <c r="D98" s="47" t="s">
        <v>10</v>
      </c>
      <c r="E98" s="47" t="s">
        <v>7</v>
      </c>
      <c r="F98" s="47">
        <v>89.5</v>
      </c>
      <c r="G98" s="47" t="s">
        <v>8</v>
      </c>
      <c r="H98" s="47" t="s">
        <v>12</v>
      </c>
      <c r="I98" s="47"/>
      <c r="J98" s="47"/>
      <c r="K98" s="47" t="s">
        <v>12</v>
      </c>
      <c r="L98" s="75">
        <v>2362584.69</v>
      </c>
      <c r="M98" s="132"/>
      <c r="N98" s="26"/>
    </row>
    <row r="99" spans="1:14" ht="31.5" customHeight="1">
      <c r="A99" s="264"/>
      <c r="B99" s="105"/>
      <c r="C99" s="37"/>
      <c r="D99" s="37" t="s">
        <v>6</v>
      </c>
      <c r="E99" s="37" t="s">
        <v>446</v>
      </c>
      <c r="F99" s="37">
        <v>800</v>
      </c>
      <c r="G99" s="37" t="s">
        <v>8</v>
      </c>
      <c r="H99" s="37"/>
      <c r="I99" s="37"/>
      <c r="J99" s="37"/>
      <c r="K99" s="37"/>
      <c r="L99" s="22"/>
      <c r="M99" s="131"/>
      <c r="N99" s="26"/>
    </row>
    <row r="100" spans="1:14" ht="30">
      <c r="A100" s="337"/>
      <c r="B100" s="94" t="s">
        <v>20</v>
      </c>
      <c r="C100" s="95"/>
      <c r="D100" s="95" t="s">
        <v>12</v>
      </c>
      <c r="E100" s="95"/>
      <c r="F100" s="95"/>
      <c r="G100" s="95"/>
      <c r="H100" s="95" t="s">
        <v>10</v>
      </c>
      <c r="I100" s="95">
        <v>89.5</v>
      </c>
      <c r="J100" s="95" t="s">
        <v>8</v>
      </c>
      <c r="K100" s="95" t="s">
        <v>12</v>
      </c>
      <c r="L100" s="95" t="s">
        <v>12</v>
      </c>
      <c r="M100" s="130"/>
      <c r="N100" s="26"/>
    </row>
    <row r="101" spans="1:14" ht="30">
      <c r="A101" s="338"/>
      <c r="B101" s="105" t="s">
        <v>20</v>
      </c>
      <c r="C101" s="60"/>
      <c r="D101" s="95" t="s">
        <v>12</v>
      </c>
      <c r="E101" s="95"/>
      <c r="F101" s="95"/>
      <c r="G101" s="95"/>
      <c r="H101" s="95" t="s">
        <v>10</v>
      </c>
      <c r="I101" s="95">
        <v>89.5</v>
      </c>
      <c r="J101" s="95" t="s">
        <v>8</v>
      </c>
      <c r="K101" s="95" t="s">
        <v>12</v>
      </c>
      <c r="L101" s="95" t="s">
        <v>12</v>
      </c>
      <c r="M101" s="131"/>
      <c r="N101" s="26"/>
    </row>
    <row r="102" spans="1:14" ht="30">
      <c r="A102" s="336">
        <v>14</v>
      </c>
      <c r="B102" s="100" t="s">
        <v>445</v>
      </c>
      <c r="C102" s="37" t="s">
        <v>444</v>
      </c>
      <c r="D102" s="37" t="s">
        <v>10</v>
      </c>
      <c r="E102" s="37" t="s">
        <v>7</v>
      </c>
      <c r="F102" s="37">
        <v>33.5</v>
      </c>
      <c r="G102" s="37" t="s">
        <v>8</v>
      </c>
      <c r="H102" s="37" t="s">
        <v>12</v>
      </c>
      <c r="I102" s="37"/>
      <c r="J102" s="37"/>
      <c r="K102" s="37" t="s">
        <v>443</v>
      </c>
      <c r="L102" s="22">
        <v>1357824.49</v>
      </c>
      <c r="M102" s="132"/>
      <c r="N102" s="26"/>
    </row>
    <row r="103" spans="1:13" ht="15">
      <c r="A103" s="337"/>
      <c r="B103" s="129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2"/>
    </row>
    <row r="104" spans="1:13" ht="30">
      <c r="A104" s="337"/>
      <c r="B104" s="100" t="s">
        <v>13</v>
      </c>
      <c r="C104" s="47"/>
      <c r="D104" s="47" t="s">
        <v>10</v>
      </c>
      <c r="E104" s="47" t="s">
        <v>442</v>
      </c>
      <c r="F104" s="47">
        <v>58.5</v>
      </c>
      <c r="G104" s="47" t="s">
        <v>8</v>
      </c>
      <c r="H104" s="47" t="s">
        <v>12</v>
      </c>
      <c r="I104" s="47"/>
      <c r="J104" s="47"/>
      <c r="K104" s="47" t="s">
        <v>12</v>
      </c>
      <c r="L104" s="75">
        <v>50182.04</v>
      </c>
      <c r="M104" s="132"/>
    </row>
    <row r="105" spans="1:13" ht="30">
      <c r="A105" s="337"/>
      <c r="B105" s="94" t="s">
        <v>20</v>
      </c>
      <c r="C105" s="95"/>
      <c r="D105" s="95" t="s">
        <v>12</v>
      </c>
      <c r="E105" s="95"/>
      <c r="F105" s="95"/>
      <c r="G105" s="95"/>
      <c r="H105" s="95" t="s">
        <v>10</v>
      </c>
      <c r="I105" s="95">
        <v>58.6</v>
      </c>
      <c r="J105" s="95" t="s">
        <v>8</v>
      </c>
      <c r="K105" s="95" t="s">
        <v>12</v>
      </c>
      <c r="L105" s="95" t="s">
        <v>12</v>
      </c>
      <c r="M105" s="130"/>
    </row>
    <row r="106" spans="1:13" ht="30">
      <c r="A106" s="338"/>
      <c r="B106" s="105" t="s">
        <v>20</v>
      </c>
      <c r="C106" s="60"/>
      <c r="D106" s="95" t="s">
        <v>12</v>
      </c>
      <c r="E106" s="95"/>
      <c r="F106" s="95"/>
      <c r="G106" s="95"/>
      <c r="H106" s="95"/>
      <c r="I106" s="95"/>
      <c r="J106" s="95"/>
      <c r="K106" s="95" t="s">
        <v>12</v>
      </c>
      <c r="L106" s="95" t="s">
        <v>12</v>
      </c>
      <c r="M106" s="131"/>
    </row>
    <row r="107" spans="1:13" ht="75">
      <c r="A107" s="336">
        <v>15</v>
      </c>
      <c r="B107" s="100" t="s">
        <v>441</v>
      </c>
      <c r="C107" s="37" t="s">
        <v>440</v>
      </c>
      <c r="D107" s="37" t="s">
        <v>10</v>
      </c>
      <c r="E107" s="37" t="s">
        <v>7</v>
      </c>
      <c r="F107" s="37">
        <v>85.6</v>
      </c>
      <c r="G107" s="37" t="s">
        <v>8</v>
      </c>
      <c r="H107" s="37" t="s">
        <v>12</v>
      </c>
      <c r="I107" s="37"/>
      <c r="J107" s="37"/>
      <c r="K107" s="37" t="s">
        <v>439</v>
      </c>
      <c r="L107" s="22">
        <v>1687995.31</v>
      </c>
      <c r="M107" s="132"/>
    </row>
    <row r="108" spans="1:13" ht="15">
      <c r="A108" s="337"/>
      <c r="B108" s="129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2"/>
    </row>
    <row r="109" spans="1:13" ht="15">
      <c r="A109" s="337"/>
      <c r="B109" s="100" t="s">
        <v>13</v>
      </c>
      <c r="C109" s="47"/>
      <c r="D109" s="47" t="s">
        <v>12</v>
      </c>
      <c r="E109" s="47"/>
      <c r="F109" s="47"/>
      <c r="G109" s="47"/>
      <c r="H109" s="47" t="s">
        <v>10</v>
      </c>
      <c r="I109" s="47">
        <v>85.6</v>
      </c>
      <c r="J109" s="47" t="s">
        <v>8</v>
      </c>
      <c r="K109" s="47" t="s">
        <v>12</v>
      </c>
      <c r="L109" s="75">
        <v>515799.92</v>
      </c>
      <c r="M109" s="132"/>
    </row>
    <row r="110" spans="1:13" ht="30">
      <c r="A110" s="337"/>
      <c r="B110" s="94" t="s">
        <v>20</v>
      </c>
      <c r="C110" s="95"/>
      <c r="D110" s="95" t="s">
        <v>12</v>
      </c>
      <c r="E110" s="95"/>
      <c r="F110" s="95"/>
      <c r="G110" s="95"/>
      <c r="H110" s="95" t="s">
        <v>10</v>
      </c>
      <c r="I110" s="95">
        <v>85.6</v>
      </c>
      <c r="J110" s="95" t="s">
        <v>8</v>
      </c>
      <c r="K110" s="95" t="s">
        <v>12</v>
      </c>
      <c r="L110" s="95" t="s">
        <v>12</v>
      </c>
      <c r="M110" s="130"/>
    </row>
    <row r="111" spans="1:13" ht="30">
      <c r="A111" s="338"/>
      <c r="B111" s="105" t="s">
        <v>20</v>
      </c>
      <c r="C111" s="60"/>
      <c r="D111" s="95" t="s">
        <v>12</v>
      </c>
      <c r="E111" s="95"/>
      <c r="F111" s="95"/>
      <c r="G111" s="95"/>
      <c r="H111" s="95" t="s">
        <v>10</v>
      </c>
      <c r="I111" s="95">
        <v>85.6</v>
      </c>
      <c r="J111" s="95" t="s">
        <v>8</v>
      </c>
      <c r="K111" s="95" t="s">
        <v>12</v>
      </c>
      <c r="L111" s="95" t="s">
        <v>12</v>
      </c>
      <c r="M111" s="131"/>
    </row>
    <row r="112" spans="1:13" ht="15">
      <c r="A112" s="333">
        <v>16</v>
      </c>
      <c r="B112" s="267" t="s">
        <v>294</v>
      </c>
      <c r="C112" s="263" t="s">
        <v>438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2"/>
    </row>
    <row r="113" spans="1:13" ht="45">
      <c r="A113" s="334"/>
      <c r="B113" s="267"/>
      <c r="C113" s="252"/>
      <c r="D113" s="37" t="s">
        <v>12</v>
      </c>
      <c r="E113" s="37"/>
      <c r="F113" s="37"/>
      <c r="G113" s="37"/>
      <c r="H113" s="37" t="s">
        <v>9</v>
      </c>
      <c r="I113" s="37">
        <v>41.7</v>
      </c>
      <c r="J113" s="37" t="s">
        <v>8</v>
      </c>
      <c r="K113" s="37" t="s">
        <v>437</v>
      </c>
      <c r="L113" s="22">
        <v>1428243.66</v>
      </c>
      <c r="M113" s="31">
        <f>-P115</f>
        <v>0</v>
      </c>
    </row>
    <row r="114" spans="1:13" ht="30">
      <c r="A114" s="334"/>
      <c r="B114" s="267"/>
      <c r="C114" s="252"/>
      <c r="D114" s="37"/>
      <c r="E114" s="37"/>
      <c r="F114" s="37"/>
      <c r="G114" s="37"/>
      <c r="H114" s="37" t="s">
        <v>10</v>
      </c>
      <c r="I114" s="37">
        <v>34.5</v>
      </c>
      <c r="J114" s="37" t="s">
        <v>8</v>
      </c>
      <c r="K114" s="37" t="s">
        <v>295</v>
      </c>
      <c r="L114" s="37"/>
      <c r="M114" s="32"/>
    </row>
    <row r="115" spans="1:13" ht="15">
      <c r="A115" s="334"/>
      <c r="B115" s="267"/>
      <c r="C115" s="252"/>
      <c r="D115" s="37"/>
      <c r="E115" s="37"/>
      <c r="F115" s="37"/>
      <c r="G115" s="37"/>
      <c r="H115" s="60"/>
      <c r="I115" s="60"/>
      <c r="J115" s="60"/>
      <c r="K115" s="37"/>
      <c r="L115" s="37"/>
      <c r="M115" s="32"/>
    </row>
    <row r="116" spans="1:13" ht="15">
      <c r="A116" s="334"/>
      <c r="B116" s="256" t="s">
        <v>13</v>
      </c>
      <c r="C116" s="47"/>
      <c r="D116" s="47" t="s">
        <v>10</v>
      </c>
      <c r="E116" s="47" t="s">
        <v>7</v>
      </c>
      <c r="F116" s="47">
        <v>37.3</v>
      </c>
      <c r="G116" s="47" t="s">
        <v>8</v>
      </c>
      <c r="H116" s="47" t="s">
        <v>10</v>
      </c>
      <c r="I116" s="47">
        <v>34.5</v>
      </c>
      <c r="J116" s="47" t="s">
        <v>8</v>
      </c>
      <c r="K116" s="47" t="s">
        <v>12</v>
      </c>
      <c r="L116" s="75">
        <v>502056.29</v>
      </c>
      <c r="M116" s="30"/>
    </row>
    <row r="117" spans="1:13" ht="15">
      <c r="A117" s="335"/>
      <c r="B117" s="270"/>
      <c r="C117" s="60"/>
      <c r="D117" s="60" t="s">
        <v>10</v>
      </c>
      <c r="E117" s="60" t="s">
        <v>206</v>
      </c>
      <c r="F117" s="60">
        <v>78</v>
      </c>
      <c r="G117" s="60" t="s">
        <v>8</v>
      </c>
      <c r="H117" s="60"/>
      <c r="I117" s="60"/>
      <c r="J117" s="60"/>
      <c r="K117" s="60"/>
      <c r="L117" s="60"/>
      <c r="M117" s="131"/>
    </row>
    <row r="119" spans="1:13" ht="33.75" customHeight="1">
      <c r="A119" s="349" t="s">
        <v>207</v>
      </c>
      <c r="B119" s="350"/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</row>
    <row r="120" spans="1:13" ht="15">
      <c r="A120" s="347" t="s">
        <v>208</v>
      </c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</row>
  </sheetData>
  <sheetProtection/>
  <mergeCells count="78">
    <mergeCell ref="B18:B20"/>
    <mergeCell ref="B21:B25"/>
    <mergeCell ref="A120:M120"/>
    <mergeCell ref="A119:M119"/>
    <mergeCell ref="D26:D27"/>
    <mergeCell ref="E26:E27"/>
    <mergeCell ref="F26:F27"/>
    <mergeCell ref="G26:G27"/>
    <mergeCell ref="H26:H27"/>
    <mergeCell ref="B88:B89"/>
    <mergeCell ref="J26:J27"/>
    <mergeCell ref="K26:K27"/>
    <mergeCell ref="L26:L27"/>
    <mergeCell ref="D41:D43"/>
    <mergeCell ref="D29:D30"/>
    <mergeCell ref="C47:C50"/>
    <mergeCell ref="H41:H43"/>
    <mergeCell ref="K29:K30"/>
    <mergeCell ref="I26:I27"/>
    <mergeCell ref="L41:L43"/>
    <mergeCell ref="B10:B17"/>
    <mergeCell ref="B41:B43"/>
    <mergeCell ref="B47:B50"/>
    <mergeCell ref="M41:M43"/>
    <mergeCell ref="C41:C43"/>
    <mergeCell ref="I41:I43"/>
    <mergeCell ref="J41:J43"/>
    <mergeCell ref="K41:K43"/>
    <mergeCell ref="E41:E43"/>
    <mergeCell ref="M29:M30"/>
    <mergeCell ref="A36:A40"/>
    <mergeCell ref="A41:A45"/>
    <mergeCell ref="A47:A55"/>
    <mergeCell ref="A56:A62"/>
    <mergeCell ref="G29:G30"/>
    <mergeCell ref="L29:L30"/>
    <mergeCell ref="B58:B61"/>
    <mergeCell ref="B36:B38"/>
    <mergeCell ref="F41:F43"/>
    <mergeCell ref="G41:G43"/>
    <mergeCell ref="K1:K2"/>
    <mergeCell ref="E29:E30"/>
    <mergeCell ref="F29:F30"/>
    <mergeCell ref="A3:M3"/>
    <mergeCell ref="H29:H30"/>
    <mergeCell ref="I29:I30"/>
    <mergeCell ref="J29:J30"/>
    <mergeCell ref="B4:B5"/>
    <mergeCell ref="L1:L2"/>
    <mergeCell ref="C1:C2"/>
    <mergeCell ref="M1:M2"/>
    <mergeCell ref="A4:A9"/>
    <mergeCell ref="A10:A25"/>
    <mergeCell ref="A26:A35"/>
    <mergeCell ref="B26:B27"/>
    <mergeCell ref="C26:C27"/>
    <mergeCell ref="A1:A2"/>
    <mergeCell ref="B1:B2"/>
    <mergeCell ref="D1:G1"/>
    <mergeCell ref="H1:J1"/>
    <mergeCell ref="B67:B70"/>
    <mergeCell ref="B56:B57"/>
    <mergeCell ref="B51:B55"/>
    <mergeCell ref="A67:A73"/>
    <mergeCell ref="A107:A111"/>
    <mergeCell ref="A92:A101"/>
    <mergeCell ref="A102:A106"/>
    <mergeCell ref="A63:A66"/>
    <mergeCell ref="A112:A117"/>
    <mergeCell ref="B112:B115"/>
    <mergeCell ref="C112:C115"/>
    <mergeCell ref="B116:B117"/>
    <mergeCell ref="C56:C57"/>
    <mergeCell ref="A74:A77"/>
    <mergeCell ref="A78:A79"/>
    <mergeCell ref="A83:A91"/>
    <mergeCell ref="B83:B87"/>
    <mergeCell ref="B63:B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2019-10-08T11:39:27Z</dcterms:modified>
  <cp:category/>
  <cp:version/>
  <cp:contentType/>
  <cp:contentStatus/>
</cp:coreProperties>
</file>