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'Лист1'!$A$8:$L$67</definedName>
    <definedName name="_xlnm.Print_Area" localSheetId="0">'Лист1'!$A$6:$J$67</definedName>
  </definedNames>
  <calcPr fullCalcOnLoad="1"/>
</workbook>
</file>

<file path=xl/sharedStrings.xml><?xml version="1.0" encoding="utf-8"?>
<sst xmlns="http://schemas.openxmlformats.org/spreadsheetml/2006/main" count="522" uniqueCount="188">
  <si>
    <t>№ п/п</t>
  </si>
  <si>
    <t>Фамилия, имя, отчество и должность федерального государственного служащего                                     Члены семьи - супруга (супруг) и несовершеннолетних детей</t>
  </si>
  <si>
    <t>Перечень объектов недвижимого имущества, принадлежащих федеральному государственному служащему, его супруге (супругу) и несовершеннолетним детям на праве собственности или находящихся в их пользовании, с указанием вида, площади и страны расположений каждого из них</t>
  </si>
  <si>
    <t>Перечень транспортных средств, с указанием вида и марки, принадлежащих на праве собственности федеральному гражданскому служащему, его супруге (супруга) и несовершеннолетних детей</t>
  </si>
  <si>
    <t>Декларированный годовой доход федерального государственного служащего, его супруги (супруга) и несовершеннолетних детей в рублях</t>
  </si>
  <si>
    <t>Земельные участки кв.м</t>
  </si>
  <si>
    <t>Жилые дома кв.м</t>
  </si>
  <si>
    <t>Квартиры    кв.м</t>
  </si>
  <si>
    <t>Дачи кв.м</t>
  </si>
  <si>
    <t>Гаражи кв.м</t>
  </si>
  <si>
    <t>Иное недвижимое имущество (вид) кв.м</t>
  </si>
  <si>
    <t>Нет</t>
  </si>
  <si>
    <t>нет</t>
  </si>
  <si>
    <t>Елефтериади Владимир Алексеевич - главный государственный инспектор труда</t>
  </si>
  <si>
    <t xml:space="preserve">Легковой автомобиль Судзуки Гранд </t>
  </si>
  <si>
    <t>45 кв.м. Россия (собственность)</t>
  </si>
  <si>
    <t>Антошкина Юлия Владимировна -  государственный инспектор труда</t>
  </si>
  <si>
    <t xml:space="preserve">Нет </t>
  </si>
  <si>
    <t xml:space="preserve">Алексеева Любовь Александровна –  государственный инспектор труда </t>
  </si>
  <si>
    <t>40,8 кв.м. Россия долевая собственность 1/2</t>
  </si>
  <si>
    <t>Бабкин Олег Александрович – государственный инспектор труда</t>
  </si>
  <si>
    <t>Бесчастный Александр Дмитриевич – государственный инспектор труда</t>
  </si>
  <si>
    <r>
      <t xml:space="preserve">Автомобиль легковой, </t>
    </r>
    <r>
      <rPr>
        <sz val="10"/>
        <rFont val="Times New Roman"/>
        <family val="1"/>
      </rPr>
      <t>Мазда Демио</t>
    </r>
  </si>
  <si>
    <t>21 кв.м., Россия, индивид собствен</t>
  </si>
  <si>
    <t>Бологова Татьяна Михайловна – начальник отдела</t>
  </si>
  <si>
    <t>Легковой, Субару Импреза</t>
  </si>
  <si>
    <t>43,4 кв.м., общая 1/3</t>
  </si>
  <si>
    <t>Бубнов Александр Владимирович – главный государственный инспектор труда</t>
  </si>
  <si>
    <t>2500 кв.м., Россия, (собственность)</t>
  </si>
  <si>
    <t>715,0 кв.м., долевая 1/6, 1270 кв.м., долевая 1/6</t>
  </si>
  <si>
    <t>Бутуханова Ольга Ивановна – главный специалист эксперт</t>
  </si>
  <si>
    <t>Васильев Александр Михайлович – государственный инспектор труда</t>
  </si>
  <si>
    <t xml:space="preserve">114 кв.м., Россия, (долевая собственность ¼) </t>
  </si>
  <si>
    <t>389,0 кв.м. индивид собственность</t>
  </si>
  <si>
    <t>45,0 кв.м., долевая собственность</t>
  </si>
  <si>
    <t>28,0 кв.м., Россия, индивид собствен</t>
  </si>
  <si>
    <t>Воробьев Виталий Сергеевич, Главный государственный инспектор труда (по охране труда)</t>
  </si>
  <si>
    <t>Легковой автомобиль Тойота Кариб</t>
  </si>
  <si>
    <t>Герасименко Виктор Константинович, государственный инспектор труда (по охране труда)</t>
  </si>
  <si>
    <t>Индивид. собственность 600 кв.м.</t>
  </si>
  <si>
    <t>80,4 кв.м. долевая 1/4</t>
  </si>
  <si>
    <t>Индивидсобственность 27,2 кв.м.</t>
  </si>
  <si>
    <t>Григорьев Леонид Леонидович, государственный инспектор труда (по правовым  вопросам)</t>
  </si>
  <si>
    <t>Индивид.собственность 34,3 кв.м.,48,5 кв.м.</t>
  </si>
  <si>
    <t>Легковой автомобиль ВАЗ-21213, с/х техника: МТЗ-80, Т-40</t>
  </si>
  <si>
    <t>Данилина Людмила Ивановна – начальник организационного отдела</t>
  </si>
  <si>
    <t xml:space="preserve">нет </t>
  </si>
  <si>
    <t>Легковой автомобиль,  Тойота-каролла</t>
  </si>
  <si>
    <t>Дементьев Виктор Владимирович, государственный инспектор труда (по охране труда)</t>
  </si>
  <si>
    <t>Легковой автомобиль Ниссан</t>
  </si>
  <si>
    <t>Зырянов Юрий Юрьевич</t>
  </si>
  <si>
    <t>Карелин  Евгений Сергеевич, государственный инспектор труда (по охране труда)</t>
  </si>
  <si>
    <t>Касенкова Наталья Александровна – государственный инспектор труда</t>
  </si>
  <si>
    <t>Кнатько Евгения Александровна – государственный инспектор труда</t>
  </si>
  <si>
    <t>Козюра Виталий Андреевич – государственный инспектор труда</t>
  </si>
  <si>
    <t>Автомобиль легковой, Хонда Одиссей . Грузовой автомобиль: КАМАЗ 53213 АЦ</t>
  </si>
  <si>
    <t>Копысова Ирина Викторовна, главный государственный инспектор труда (по правовым вопросам)</t>
  </si>
  <si>
    <t>Крутиков Вячеслав Иннокентьевич – государственный инспектор труда</t>
  </si>
  <si>
    <t xml:space="preserve">Автомобиль легковой: </t>
  </si>
  <si>
    <t>Мицубиси ЕК - вагон</t>
  </si>
  <si>
    <t>Лапшина Валентина Григорьевна-начальник отдела</t>
  </si>
  <si>
    <t>68,2 кв.м,  Россия (долевая собственность 1/3)</t>
  </si>
  <si>
    <t>Мальков  Олег Владимирович</t>
  </si>
  <si>
    <t>Легковой Тойота Хамер, Легковой  Тойота Лэнд Крузер</t>
  </si>
  <si>
    <t>Наставникова Вера Николаевна -  государственный инспектор труда</t>
  </si>
  <si>
    <t>1500 кв.м. индивид собственность</t>
  </si>
  <si>
    <t>48,3 кв.м. индивид собственность</t>
  </si>
  <si>
    <t>Легковой  ВАЗ 2109 Легковой  Тойота Королла Автоприцеп 8186</t>
  </si>
  <si>
    <t xml:space="preserve">Пересторонина Виктория Сергеевна – главный государственный  инспектор труда </t>
  </si>
  <si>
    <t>Половцев Константин Викторович – государственный инспектор труда</t>
  </si>
  <si>
    <t>57 кв.м., Россия, (долевая собственность ½)</t>
  </si>
  <si>
    <t>Пономарев Алексей Николаевич – государственный инспектор труда</t>
  </si>
  <si>
    <t>Пряхин Валерий Николаевич – главный государственный инспектор труда</t>
  </si>
  <si>
    <t>617 кв.м., Россия  (собственность)</t>
  </si>
  <si>
    <t>44,2 кв.м. Россия (долевая собственность ½), 55.1 кв.м., Россия, (долевая собственность ½)</t>
  </si>
  <si>
    <t>Автомобиль легковой: ВАЗ 210011 Лодка «Воронеж» (собственность)</t>
  </si>
  <si>
    <t>Романов Владимир Леонидович – главный государственный инспектор труда</t>
  </si>
  <si>
    <t>624 кв.м., Россия, (собственность )</t>
  </si>
  <si>
    <t>48.3 кв.м. Россия, (долевая собственность ½), 47,2 кв.м., Россия (собственность)</t>
  </si>
  <si>
    <t>Автомобиль легковой ВАЗ 21074</t>
  </si>
  <si>
    <t>Рыбаченок Наталья Николаевна – государственный инспектор  труда</t>
  </si>
  <si>
    <t>28.8 кв.м. Россия (долевая собственность )</t>
  </si>
  <si>
    <t>Легковой Тойота Платц,  Легковой УАЗ 3303</t>
  </si>
  <si>
    <t>Легковой ВАЗ 21213 Мототранспорт ИМЗ.8.103</t>
  </si>
  <si>
    <t>Таюрская Сталина Владимировна, государственный инспектор труда</t>
  </si>
  <si>
    <t>Тюрнева Светлана Федоровна, государственный инспектор труда (по охране труда)</t>
  </si>
  <si>
    <t>Легковой  Тойота Карина</t>
  </si>
  <si>
    <t>800,0 кв.м. Общая 1/2</t>
  </si>
  <si>
    <t>64,0 кв.м. общая 1/2</t>
  </si>
  <si>
    <t>23,4 кв.м. общая 1/2</t>
  </si>
  <si>
    <t>Легковой Тойота Ипсум Трактор  ЮМЗ-6</t>
  </si>
  <si>
    <r>
      <t xml:space="preserve">4.9 кв.м., Россия, </t>
    </r>
    <r>
      <rPr>
        <sz val="10"/>
        <rFont val="Times New Roman"/>
        <family val="1"/>
      </rPr>
      <t>(собственность)</t>
    </r>
  </si>
  <si>
    <t>Коноплев Сергей Иванович, руководитель</t>
  </si>
  <si>
    <t xml:space="preserve">1500 м2, Россия, под строительство дома,  </t>
  </si>
  <si>
    <t>286 м2 Россия,  строитель-ство дома</t>
  </si>
  <si>
    <t>1/3 долевая, Россия, 110м2</t>
  </si>
  <si>
    <t>Индивид. собственность 18м2</t>
  </si>
  <si>
    <t>Лодка "Прогресс", индивидульная собственность, легковой автомобильный прицеп инд. Собственность</t>
  </si>
  <si>
    <t xml:space="preserve">Богданов Дмитрий Яковлевич - государственный инспектор труда </t>
  </si>
  <si>
    <t xml:space="preserve">Богомазов Анатолий Савельевич - главный государственный инспектор труда </t>
  </si>
  <si>
    <t>Бондаренко Анастасия Владимировна- главный государственный инспектор труда</t>
  </si>
  <si>
    <t>Бородько  Анна Николаевна -  государственный инспектор труда</t>
  </si>
  <si>
    <t>Иванова Юлия Викторовна -  государственный инспектор труда</t>
  </si>
  <si>
    <t>Будеев  Никита Владимирович - главный государственный инспектор труда</t>
  </si>
  <si>
    <t>Виславных Николай Викторович -  государственный инспектор труда</t>
  </si>
  <si>
    <t>Месьянинов  Сергей Викторович - начальник отдела</t>
  </si>
  <si>
    <t>Суворов Сергей  Александрович -   государственный инспектор труда</t>
  </si>
  <si>
    <t>Смушкин Александр Сергеевич -  государственный инспектор труда</t>
  </si>
  <si>
    <t>Сучков  Николай Владимирович -   государственный инспектор труда</t>
  </si>
  <si>
    <t>Хомяков Сергей Васильевич -  государственный инспектор труда</t>
  </si>
  <si>
    <t>Хандеев  Михаил Борисович -   государственный инспектор труда</t>
  </si>
  <si>
    <t>Унжакова Екатерина Николаевна -   государственный инспектор труда</t>
  </si>
  <si>
    <t>Улаханов  Валерий Афонасьевич -   государственный инспектор труда</t>
  </si>
  <si>
    <t>Красноштанова Татьяна Михайловна - государственный инспектор труда</t>
  </si>
  <si>
    <t>Обухов  Геннадий Васильевич -  государственный инспектор труда</t>
  </si>
  <si>
    <t>у-орда</t>
  </si>
  <si>
    <t>черем</t>
  </si>
  <si>
    <t>свер</t>
  </si>
  <si>
    <t>бра</t>
  </si>
  <si>
    <t>тай</t>
  </si>
  <si>
    <t>тулун</t>
  </si>
  <si>
    <t>У-кут</t>
  </si>
  <si>
    <t>Ленин</t>
  </si>
  <si>
    <t>окт</t>
  </si>
  <si>
    <t>прав</t>
  </si>
  <si>
    <t>Шеле</t>
  </si>
  <si>
    <t>Бода</t>
  </si>
  <si>
    <t>Зима</t>
  </si>
  <si>
    <t>саянск</t>
  </si>
  <si>
    <t>63,2 м2, Россия, индивидуальная собственность</t>
  </si>
  <si>
    <t>40,5 м2, Россия , индивидуальная собственность</t>
  </si>
  <si>
    <t>Легковой, Ssan Yong Kyron</t>
  </si>
  <si>
    <t xml:space="preserve">36.6 кв.м.,  Россия,  (долевая собственность 1/3) </t>
  </si>
  <si>
    <t>43,7 кв.м., долевая 1/2</t>
  </si>
  <si>
    <t>Автомобиль легковой, "Форд  escare"</t>
  </si>
  <si>
    <t>44,2 кв.м. Россия (долевая собственность 1/5)</t>
  </si>
  <si>
    <t>42 кв.м., Россия долевая 1/7</t>
  </si>
  <si>
    <t>48,3 кв.м. (долевая собственность,1/3)</t>
  </si>
  <si>
    <t>Индивид.собственность  1100 кв.м.</t>
  </si>
  <si>
    <t>49,2 кв.м., Россия, (долевая собственность 1/2), 44.1 кв.м. Россия, (собственность), 68 кв.м. Россия( совместная собственность)</t>
  </si>
  <si>
    <t>739000.0</t>
  </si>
  <si>
    <t>Индивидуальная. собственность 17,8 кв.м.</t>
  </si>
  <si>
    <t>621 кв.м. Россия индивидуальная собственность</t>
  </si>
  <si>
    <t>61,8 вк.м., Россия (долевая собственность 2/3)</t>
  </si>
  <si>
    <t xml:space="preserve">Легковой автомобиль Isusu Bighorh ,Toyota Duet, Toyota  Prado. водный транспорт: Казанка-5 </t>
  </si>
  <si>
    <t>39,0 Россия, (долевая собственность 1/3), 72 кв.м. (долевая собственность 1/2)</t>
  </si>
  <si>
    <t>67,1 кв.м., Россия, (долевая собственность 1/3)</t>
  </si>
  <si>
    <t>Индивид. собственность 12 кв.м.</t>
  </si>
  <si>
    <t>50,0 кв.м,  Россия (долевая собственность 1/2)</t>
  </si>
  <si>
    <t>62,8 кв.м., Россия, (долевая собственность 1/5)</t>
  </si>
  <si>
    <t xml:space="preserve"> 36,4 кв.м., Россия, (долевая собственность 1/2)</t>
  </si>
  <si>
    <t>Легковой автомобиль: Тойота Хаймекс, Тойота  Ленд Круиз</t>
  </si>
  <si>
    <t>3000 кв.м. индивид, собственность</t>
  </si>
  <si>
    <t>Легковой  Москвич 2140Л</t>
  </si>
  <si>
    <t>946 кв.м. индивид собственность</t>
  </si>
  <si>
    <t>89.3 кв.м. Россия (долевая собственность 1/4 )</t>
  </si>
  <si>
    <t xml:space="preserve"> 61,3 кв.м. (долевая собственность 1/2)</t>
  </si>
  <si>
    <t>312995.63</t>
  </si>
  <si>
    <t>12 кв.м. Россия (индивидуальная собственность)</t>
  </si>
  <si>
    <t>Стоянов Иван Николаевич</t>
  </si>
  <si>
    <t>29 кв.м. Россия (индивидуальная собственность)</t>
  </si>
  <si>
    <t>59 кв.м. Россия (долевая собственность, 1/4)</t>
  </si>
  <si>
    <t>Зюзина Елена Сергеевна</t>
  </si>
  <si>
    <t>Змачинская Алёна Владимировна</t>
  </si>
  <si>
    <t>47,4 кв.м., Россия (долевая собственность 1/3)</t>
  </si>
  <si>
    <t>101.4 вк.м., Россия (индивидуальная собственность 2/3)</t>
  </si>
  <si>
    <t>Малышев Сергей Валентинович</t>
  </si>
  <si>
    <t>84,0 кв.м,  Россия (долевая собственность 2/5)</t>
  </si>
  <si>
    <t>Орлова Евгения Михайловна</t>
  </si>
  <si>
    <t>Попова Светлана Вячеславовна</t>
  </si>
  <si>
    <t>Ярлыков Максим Юрьевич</t>
  </si>
  <si>
    <t>60 кв.м. Россия, (долевая собственность 1/4)</t>
  </si>
  <si>
    <t>45,1 кв.м., Россия (индивидуальная собственность)</t>
  </si>
  <si>
    <t>47,0 кв.м. Россия, (долевая собственность 1/2)</t>
  </si>
  <si>
    <t>44,1 кв.м., Россия (долевая собственность,1/2)</t>
  </si>
  <si>
    <t>53,8 кв.м. Россия, (долевая собственность 1/7)</t>
  </si>
  <si>
    <t>64,0 кв.м., Россия (индивидуальная собственность)</t>
  </si>
  <si>
    <t>46,5 кв.м., Россия (долевая собственность 1/3)</t>
  </si>
  <si>
    <t>727150.0</t>
  </si>
  <si>
    <t>Легковой Тойота Харрер</t>
  </si>
  <si>
    <t>500 кв.м., (индивидуальная собственность)</t>
  </si>
  <si>
    <t>Мотоцикл "Урал"</t>
  </si>
  <si>
    <t>1080 кв.м., Россия, (собственность)</t>
  </si>
  <si>
    <t>68 кв.м., Россия, (1/6 долевая собственность)</t>
  </si>
  <si>
    <t>173 м2, Россия, индивидуальная собсьвенность</t>
  </si>
  <si>
    <t>658720.02</t>
  </si>
  <si>
    <t>18кв.м., Россия индивидуальная</t>
  </si>
  <si>
    <t>198438.0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</si>
</sst>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E+00"/>
    <numFmt numFmtId="170" formatCode="0.00000E+00"/>
    <numFmt numFmtId="171" formatCode="0.0000E+00"/>
    <numFmt numFmtId="172" formatCode="0.000E+00"/>
    <numFmt numFmtId="173" formatCode="0.0E+00"/>
    <numFmt numFmtId="174" formatCode="0E+00"/>
    <numFmt numFmtId="175" formatCode="0.0000000E+00"/>
    <numFmt numFmtId="176" formatCode="0.00000000E+00"/>
    <numFmt numFmtId="177" formatCode="0.000000000E+00"/>
    <numFmt numFmtId="178" formatCode="0.0000000000E+00"/>
  </numFmts>
  <fonts count="9">
    <font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2" fontId="1" fillId="0" borderId="1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horizontal="left" wrapText="1"/>
    </xf>
    <xf numFmtId="0" fontId="7" fillId="0" borderId="0" xfId="0" applyFont="1" applyFill="1" applyBorder="1" applyAlignment="1">
      <alignment/>
    </xf>
    <xf numFmtId="1" fontId="8" fillId="0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73"/>
  <sheetViews>
    <sheetView tabSelected="1" workbookViewId="0" topLeftCell="B1">
      <selection activeCell="C7" sqref="C7:C67"/>
    </sheetView>
  </sheetViews>
  <sheetFormatPr defaultColWidth="9.00390625" defaultRowHeight="12.75"/>
  <cols>
    <col min="1" max="1" width="6.75390625" style="3" customWidth="1"/>
    <col min="2" max="2" width="22.375" style="9" customWidth="1"/>
    <col min="3" max="3" width="13.75390625" style="3" customWidth="1"/>
    <col min="4" max="4" width="9.125" style="3" customWidth="1"/>
    <col min="5" max="5" width="17.875" style="3" customWidth="1"/>
    <col min="6" max="6" width="13.625" style="3" customWidth="1"/>
    <col min="7" max="8" width="9.125" style="3" customWidth="1"/>
    <col min="9" max="9" width="18.375" style="3" customWidth="1"/>
    <col min="10" max="10" width="10.875" style="11" customWidth="1"/>
    <col min="11" max="16384" width="9.125" style="1" customWidth="1"/>
  </cols>
  <sheetData>
    <row r="6" spans="3:8" ht="36" customHeight="1">
      <c r="C6" s="13"/>
      <c r="D6" s="13"/>
      <c r="E6" s="13"/>
      <c r="F6" s="13"/>
      <c r="G6" s="13"/>
      <c r="H6" s="13"/>
    </row>
    <row r="7" spans="1:10" ht="12.75">
      <c r="A7" s="17" t="s">
        <v>0</v>
      </c>
      <c r="B7" s="18" t="s">
        <v>1</v>
      </c>
      <c r="C7" s="17" t="s">
        <v>2</v>
      </c>
      <c r="D7" s="17"/>
      <c r="E7" s="17"/>
      <c r="F7" s="17"/>
      <c r="G7" s="17"/>
      <c r="H7" s="17"/>
      <c r="I7" s="17" t="s">
        <v>3</v>
      </c>
      <c r="J7" s="16" t="s">
        <v>4</v>
      </c>
    </row>
    <row r="8" spans="1:10" ht="76.5">
      <c r="A8" s="17"/>
      <c r="B8" s="18"/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17"/>
      <c r="J8" s="16"/>
    </row>
    <row r="9" spans="1:10" ht="12.75">
      <c r="A9" s="2">
        <v>1</v>
      </c>
      <c r="B9" s="8">
        <v>2</v>
      </c>
      <c r="C9" s="8">
        <v>4</v>
      </c>
      <c r="D9" s="2">
        <v>5</v>
      </c>
      <c r="E9" s="8">
        <v>6</v>
      </c>
      <c r="F9" s="2">
        <v>7</v>
      </c>
      <c r="G9" s="8">
        <v>8</v>
      </c>
      <c r="H9" s="2">
        <v>9</v>
      </c>
      <c r="I9" s="8">
        <v>10</v>
      </c>
      <c r="J9" s="10">
        <v>11</v>
      </c>
    </row>
    <row r="10" spans="1:12" ht="51">
      <c r="A10" s="2">
        <v>1</v>
      </c>
      <c r="B10" s="8" t="s">
        <v>18</v>
      </c>
      <c r="C10" s="2" t="s">
        <v>11</v>
      </c>
      <c r="D10" s="2" t="s">
        <v>11</v>
      </c>
      <c r="E10" s="2" t="s">
        <v>19</v>
      </c>
      <c r="F10" s="2" t="s">
        <v>11</v>
      </c>
      <c r="G10" s="2" t="s">
        <v>11</v>
      </c>
      <c r="H10" s="2" t="s">
        <v>11</v>
      </c>
      <c r="I10" s="2" t="s">
        <v>11</v>
      </c>
      <c r="J10" s="10">
        <v>439823.93</v>
      </c>
      <c r="K10" s="1" t="s">
        <v>115</v>
      </c>
      <c r="L10" s="7">
        <v>10</v>
      </c>
    </row>
    <row r="11" spans="1:12" ht="51">
      <c r="A11" s="2">
        <f>A10+1</f>
        <v>2</v>
      </c>
      <c r="B11" s="8" t="s">
        <v>16</v>
      </c>
      <c r="C11" s="2" t="s">
        <v>17</v>
      </c>
      <c r="D11" s="2" t="s">
        <v>17</v>
      </c>
      <c r="E11" s="2" t="s">
        <v>17</v>
      </c>
      <c r="F11" s="2" t="s">
        <v>17</v>
      </c>
      <c r="G11" s="2" t="s">
        <v>17</v>
      </c>
      <c r="H11" s="2" t="s">
        <v>17</v>
      </c>
      <c r="I11" s="2" t="s">
        <v>17</v>
      </c>
      <c r="J11" s="10">
        <v>400709.01</v>
      </c>
      <c r="K11" s="1" t="s">
        <v>122</v>
      </c>
      <c r="L11" s="1">
        <v>2</v>
      </c>
    </row>
    <row r="12" spans="1:12" ht="51">
      <c r="A12" s="2">
        <f>A11+1</f>
        <v>3</v>
      </c>
      <c r="B12" s="8" t="s">
        <v>20</v>
      </c>
      <c r="C12" s="2" t="s">
        <v>12</v>
      </c>
      <c r="D12" s="2" t="s">
        <v>12</v>
      </c>
      <c r="E12" s="2" t="s">
        <v>12</v>
      </c>
      <c r="F12" s="2" t="s">
        <v>12</v>
      </c>
      <c r="G12" s="2" t="s">
        <v>12</v>
      </c>
      <c r="H12" s="2" t="s">
        <v>12</v>
      </c>
      <c r="I12" s="2" t="s">
        <v>12</v>
      </c>
      <c r="J12" s="10">
        <v>325014</v>
      </c>
      <c r="K12" s="1" t="s">
        <v>116</v>
      </c>
      <c r="L12" s="1">
        <v>8</v>
      </c>
    </row>
    <row r="13" spans="1:12" ht="51">
      <c r="A13" s="2" t="e">
        <f>#REF!+1</f>
        <v>#REF!</v>
      </c>
      <c r="B13" s="8" t="s">
        <v>21</v>
      </c>
      <c r="C13" s="2" t="s">
        <v>12</v>
      </c>
      <c r="D13" s="2" t="s">
        <v>12</v>
      </c>
      <c r="E13" s="2" t="s">
        <v>129</v>
      </c>
      <c r="F13" s="2" t="s">
        <v>12</v>
      </c>
      <c r="G13" s="2" t="s">
        <v>186</v>
      </c>
      <c r="H13" s="2" t="s">
        <v>12</v>
      </c>
      <c r="I13" s="2" t="s">
        <v>22</v>
      </c>
      <c r="J13" s="10">
        <v>574547.81</v>
      </c>
      <c r="K13" s="1" t="s">
        <v>118</v>
      </c>
      <c r="L13" s="7">
        <v>4</v>
      </c>
    </row>
    <row r="14" spans="1:12" ht="51">
      <c r="A14" s="2" t="e">
        <f>A13+1</f>
        <v>#REF!</v>
      </c>
      <c r="B14" s="8" t="s">
        <v>98</v>
      </c>
      <c r="C14" s="2" t="s">
        <v>12</v>
      </c>
      <c r="D14" s="2" t="s">
        <v>12</v>
      </c>
      <c r="E14" s="2" t="s">
        <v>130</v>
      </c>
      <c r="F14" s="2" t="s">
        <v>12</v>
      </c>
      <c r="G14" s="2" t="s">
        <v>12</v>
      </c>
      <c r="H14" s="2" t="s">
        <v>12</v>
      </c>
      <c r="I14" s="2" t="s">
        <v>12</v>
      </c>
      <c r="J14" s="10">
        <v>279970</v>
      </c>
      <c r="K14" s="1" t="s">
        <v>116</v>
      </c>
      <c r="L14" s="7">
        <v>8</v>
      </c>
    </row>
    <row r="15" spans="1:12" ht="51">
      <c r="A15" s="2" t="e">
        <f aca="true" t="shared" si="0" ref="A15:A67">A14+1</f>
        <v>#REF!</v>
      </c>
      <c r="B15" s="8" t="s">
        <v>99</v>
      </c>
      <c r="C15" s="2" t="s">
        <v>17</v>
      </c>
      <c r="D15" s="2" t="s">
        <v>17</v>
      </c>
      <c r="E15" s="2" t="s">
        <v>17</v>
      </c>
      <c r="F15" s="2" t="s">
        <v>17</v>
      </c>
      <c r="G15" s="2" t="s">
        <v>23</v>
      </c>
      <c r="H15" s="2" t="s">
        <v>11</v>
      </c>
      <c r="I15" s="2" t="s">
        <v>131</v>
      </c>
      <c r="J15" s="10">
        <v>607588.79</v>
      </c>
      <c r="K15" s="1" t="s">
        <v>117</v>
      </c>
      <c r="L15" s="7">
        <v>5</v>
      </c>
    </row>
    <row r="16" spans="1:12" ht="51">
      <c r="A16" s="2" t="e">
        <f t="shared" si="0"/>
        <v>#REF!</v>
      </c>
      <c r="B16" s="8" t="s">
        <v>24</v>
      </c>
      <c r="C16" s="2" t="s">
        <v>180</v>
      </c>
      <c r="D16" s="2" t="s">
        <v>12</v>
      </c>
      <c r="E16" s="2" t="s">
        <v>132</v>
      </c>
      <c r="F16" s="2" t="s">
        <v>91</v>
      </c>
      <c r="G16" s="2" t="s">
        <v>12</v>
      </c>
      <c r="H16" s="2" t="s">
        <v>12</v>
      </c>
      <c r="I16" s="2" t="s">
        <v>181</v>
      </c>
      <c r="J16" s="10">
        <v>456431.24</v>
      </c>
      <c r="K16" s="1" t="s">
        <v>122</v>
      </c>
      <c r="L16" s="5">
        <v>2</v>
      </c>
    </row>
    <row r="17" spans="1:12" ht="51">
      <c r="A17" s="2" t="e">
        <f t="shared" si="0"/>
        <v>#REF!</v>
      </c>
      <c r="B17" s="8" t="s">
        <v>100</v>
      </c>
      <c r="C17" s="2" t="s">
        <v>17</v>
      </c>
      <c r="D17" s="2" t="s">
        <v>17</v>
      </c>
      <c r="E17" s="2" t="s">
        <v>133</v>
      </c>
      <c r="F17" s="2" t="s">
        <v>17</v>
      </c>
      <c r="G17" s="2" t="s">
        <v>17</v>
      </c>
      <c r="H17" s="2" t="s">
        <v>17</v>
      </c>
      <c r="I17" s="2" t="s">
        <v>25</v>
      </c>
      <c r="J17" s="10">
        <v>413930.5</v>
      </c>
      <c r="K17" s="1" t="s">
        <v>123</v>
      </c>
      <c r="L17" s="5">
        <v>1</v>
      </c>
    </row>
    <row r="18" spans="1:12" ht="51">
      <c r="A18" s="2" t="e">
        <f>#REF!+1</f>
        <v>#REF!</v>
      </c>
      <c r="B18" s="8" t="s">
        <v>101</v>
      </c>
      <c r="C18" s="2" t="s">
        <v>11</v>
      </c>
      <c r="D18" s="2" t="s">
        <v>11</v>
      </c>
      <c r="E18" s="2" t="s">
        <v>26</v>
      </c>
      <c r="F18" s="2" t="s">
        <v>11</v>
      </c>
      <c r="G18" s="2" t="s">
        <v>11</v>
      </c>
      <c r="H18" s="2" t="s">
        <v>11</v>
      </c>
      <c r="I18" s="2" t="s">
        <v>11</v>
      </c>
      <c r="J18" s="10">
        <v>347401.48</v>
      </c>
      <c r="K18" s="1" t="s">
        <v>117</v>
      </c>
      <c r="L18" s="7">
        <v>5</v>
      </c>
    </row>
    <row r="19" spans="1:12" ht="76.5">
      <c r="A19" s="2" t="e">
        <f t="shared" si="0"/>
        <v>#REF!</v>
      </c>
      <c r="B19" s="8" t="s">
        <v>27</v>
      </c>
      <c r="C19" s="2" t="s">
        <v>28</v>
      </c>
      <c r="D19" s="2" t="s">
        <v>184</v>
      </c>
      <c r="E19" s="2" t="s">
        <v>12</v>
      </c>
      <c r="F19" s="2" t="s">
        <v>12</v>
      </c>
      <c r="G19" s="2" t="s">
        <v>12</v>
      </c>
      <c r="H19" s="2" t="s">
        <v>12</v>
      </c>
      <c r="I19" s="2" t="s">
        <v>134</v>
      </c>
      <c r="J19" s="10">
        <v>586748</v>
      </c>
      <c r="K19" s="1" t="s">
        <v>119</v>
      </c>
      <c r="L19" s="5">
        <v>9</v>
      </c>
    </row>
    <row r="20" spans="1:12" ht="51">
      <c r="A20" s="2" t="e">
        <f t="shared" si="0"/>
        <v>#REF!</v>
      </c>
      <c r="B20" s="8" t="s">
        <v>103</v>
      </c>
      <c r="C20" s="2" t="s">
        <v>29</v>
      </c>
      <c r="D20" s="2" t="s">
        <v>17</v>
      </c>
      <c r="E20" s="2" t="s">
        <v>136</v>
      </c>
      <c r="F20" s="2" t="s">
        <v>17</v>
      </c>
      <c r="G20" s="2" t="s">
        <v>17</v>
      </c>
      <c r="H20" s="2" t="s">
        <v>17</v>
      </c>
      <c r="I20" s="2" t="s">
        <v>17</v>
      </c>
      <c r="J20" s="10">
        <v>434961</v>
      </c>
      <c r="K20" s="1" t="s">
        <v>115</v>
      </c>
      <c r="L20" s="7">
        <v>10</v>
      </c>
    </row>
    <row r="21" spans="1:12" ht="76.5">
      <c r="A21" s="2" t="e">
        <f t="shared" si="0"/>
        <v>#REF!</v>
      </c>
      <c r="B21" s="8" t="s">
        <v>30</v>
      </c>
      <c r="C21" s="2" t="s">
        <v>11</v>
      </c>
      <c r="D21" s="2" t="s">
        <v>183</v>
      </c>
      <c r="E21" s="2" t="s">
        <v>135</v>
      </c>
      <c r="F21" s="2" t="s">
        <v>12</v>
      </c>
      <c r="G21" s="2" t="s">
        <v>12</v>
      </c>
      <c r="H21" s="2" t="s">
        <v>12</v>
      </c>
      <c r="I21" s="2" t="s">
        <v>12</v>
      </c>
      <c r="J21" s="10">
        <v>1199710</v>
      </c>
      <c r="K21" s="1" t="s">
        <v>115</v>
      </c>
      <c r="L21" s="7">
        <v>10</v>
      </c>
    </row>
    <row r="22" spans="1:12" ht="51">
      <c r="A22" s="2" t="e">
        <f t="shared" si="0"/>
        <v>#REF!</v>
      </c>
      <c r="B22" s="8" t="s">
        <v>31</v>
      </c>
      <c r="C22" s="2" t="s">
        <v>12</v>
      </c>
      <c r="D22" s="2" t="s">
        <v>12</v>
      </c>
      <c r="E22" s="2" t="s">
        <v>32</v>
      </c>
      <c r="F22" s="2" t="s">
        <v>12</v>
      </c>
      <c r="G22" s="2" t="s">
        <v>12</v>
      </c>
      <c r="H22" s="2" t="s">
        <v>12</v>
      </c>
      <c r="I22" s="2" t="s">
        <v>12</v>
      </c>
      <c r="J22" s="10">
        <v>305334</v>
      </c>
      <c r="K22" s="1" t="s">
        <v>120</v>
      </c>
      <c r="L22" s="5">
        <v>12</v>
      </c>
    </row>
    <row r="23" spans="1:12" ht="51">
      <c r="A23" s="2" t="e">
        <f>#REF!+1</f>
        <v>#REF!</v>
      </c>
      <c r="B23" s="8" t="s">
        <v>104</v>
      </c>
      <c r="C23" s="2" t="s">
        <v>33</v>
      </c>
      <c r="D23" s="2" t="s">
        <v>11</v>
      </c>
      <c r="E23" s="2" t="s">
        <v>34</v>
      </c>
      <c r="F23" s="2" t="s">
        <v>11</v>
      </c>
      <c r="G23" s="2" t="s">
        <v>35</v>
      </c>
      <c r="H23" s="2" t="s">
        <v>11</v>
      </c>
      <c r="I23" s="2" t="s">
        <v>11</v>
      </c>
      <c r="J23" s="10">
        <v>307860</v>
      </c>
      <c r="K23" s="1" t="s">
        <v>124</v>
      </c>
      <c r="L23" s="5">
        <v>3</v>
      </c>
    </row>
    <row r="24" spans="1:12" ht="63.75">
      <c r="A24" s="2" t="e">
        <f t="shared" si="0"/>
        <v>#REF!</v>
      </c>
      <c r="B24" s="8" t="s">
        <v>36</v>
      </c>
      <c r="C24" s="2" t="s">
        <v>11</v>
      </c>
      <c r="D24" s="2" t="s">
        <v>11</v>
      </c>
      <c r="E24" s="2" t="s">
        <v>137</v>
      </c>
      <c r="F24" s="2" t="s">
        <v>11</v>
      </c>
      <c r="G24" s="2" t="s">
        <v>11</v>
      </c>
      <c r="H24" s="2" t="s">
        <v>11</v>
      </c>
      <c r="I24" s="2" t="s">
        <v>37</v>
      </c>
      <c r="J24" s="10">
        <v>493028.86</v>
      </c>
      <c r="K24" s="1" t="s">
        <v>124</v>
      </c>
      <c r="L24" s="5">
        <v>3</v>
      </c>
    </row>
    <row r="25" spans="1:12" ht="63.75">
      <c r="A25" s="2" t="e">
        <f t="shared" si="0"/>
        <v>#REF!</v>
      </c>
      <c r="B25" s="8" t="s">
        <v>38</v>
      </c>
      <c r="C25" s="2" t="s">
        <v>39</v>
      </c>
      <c r="D25" s="2" t="s">
        <v>11</v>
      </c>
      <c r="E25" s="2" t="s">
        <v>40</v>
      </c>
      <c r="F25" s="2" t="s">
        <v>11</v>
      </c>
      <c r="G25" s="2" t="s">
        <v>41</v>
      </c>
      <c r="H25" s="2" t="s">
        <v>11</v>
      </c>
      <c r="I25" s="2" t="s">
        <v>11</v>
      </c>
      <c r="J25" s="10">
        <v>530170.73</v>
      </c>
      <c r="K25" s="1" t="s">
        <v>121</v>
      </c>
      <c r="L25" s="5">
        <v>7</v>
      </c>
    </row>
    <row r="26" spans="1:12" ht="63.75">
      <c r="A26" s="2" t="e">
        <f t="shared" si="0"/>
        <v>#REF!</v>
      </c>
      <c r="B26" s="8" t="s">
        <v>42</v>
      </c>
      <c r="C26" s="2" t="s">
        <v>138</v>
      </c>
      <c r="D26" s="2" t="s">
        <v>43</v>
      </c>
      <c r="E26" s="2" t="s">
        <v>11</v>
      </c>
      <c r="F26" s="2" t="s">
        <v>11</v>
      </c>
      <c r="G26" s="2" t="s">
        <v>11</v>
      </c>
      <c r="H26" s="2" t="s">
        <v>11</v>
      </c>
      <c r="I26" s="2" t="s">
        <v>44</v>
      </c>
      <c r="J26" s="10">
        <v>320117</v>
      </c>
      <c r="K26" s="1" t="s">
        <v>119</v>
      </c>
      <c r="L26" s="5">
        <v>9</v>
      </c>
    </row>
    <row r="27" spans="1:12" ht="102">
      <c r="A27" s="2" t="e">
        <f t="shared" si="0"/>
        <v>#REF!</v>
      </c>
      <c r="B27" s="8" t="s">
        <v>45</v>
      </c>
      <c r="C27" s="2" t="s">
        <v>182</v>
      </c>
      <c r="D27" s="2" t="s">
        <v>12</v>
      </c>
      <c r="E27" s="2" t="s">
        <v>139</v>
      </c>
      <c r="F27" s="2" t="s">
        <v>12</v>
      </c>
      <c r="G27" s="2" t="s">
        <v>12</v>
      </c>
      <c r="H27" s="2" t="s">
        <v>46</v>
      </c>
      <c r="I27" s="2" t="s">
        <v>47</v>
      </c>
      <c r="J27" s="10">
        <v>498482.52</v>
      </c>
      <c r="K27" s="1" t="s">
        <v>117</v>
      </c>
      <c r="L27" s="7">
        <v>5</v>
      </c>
    </row>
    <row r="28" spans="1:12" ht="63.75">
      <c r="A28" s="2" t="e">
        <f t="shared" si="0"/>
        <v>#REF!</v>
      </c>
      <c r="B28" s="8" t="s">
        <v>48</v>
      </c>
      <c r="C28" s="2" t="s">
        <v>141</v>
      </c>
      <c r="D28" s="2" t="s">
        <v>11</v>
      </c>
      <c r="E28" s="2" t="s">
        <v>11</v>
      </c>
      <c r="F28" s="2" t="s">
        <v>11</v>
      </c>
      <c r="G28" s="2" t="s">
        <v>11</v>
      </c>
      <c r="H28" s="2" t="s">
        <v>11</v>
      </c>
      <c r="I28" s="2" t="s">
        <v>49</v>
      </c>
      <c r="J28" s="10" t="s">
        <v>140</v>
      </c>
      <c r="K28" s="1" t="s">
        <v>118</v>
      </c>
      <c r="L28" s="5">
        <v>4</v>
      </c>
    </row>
    <row r="29" spans="1:12" ht="51">
      <c r="A29" s="2" t="e">
        <f>#REF!+1</f>
        <v>#REF!</v>
      </c>
      <c r="B29" s="8" t="s">
        <v>13</v>
      </c>
      <c r="C29" s="2" t="s">
        <v>11</v>
      </c>
      <c r="D29" s="2" t="s">
        <v>11</v>
      </c>
      <c r="E29" s="2" t="s">
        <v>15</v>
      </c>
      <c r="F29" s="2" t="s">
        <v>11</v>
      </c>
      <c r="G29" s="2" t="s">
        <v>11</v>
      </c>
      <c r="H29" s="2" t="s">
        <v>11</v>
      </c>
      <c r="I29" s="2" t="s">
        <v>14</v>
      </c>
      <c r="J29" s="10">
        <v>628899.25</v>
      </c>
      <c r="K29" s="1" t="s">
        <v>118</v>
      </c>
      <c r="L29" s="5">
        <v>4</v>
      </c>
    </row>
    <row r="30" spans="1:12" ht="38.25">
      <c r="A30" s="2"/>
      <c r="B30" s="8" t="s">
        <v>162</v>
      </c>
      <c r="C30" s="2" t="s">
        <v>11</v>
      </c>
      <c r="D30" s="2" t="s">
        <v>11</v>
      </c>
      <c r="E30" s="2" t="s">
        <v>164</v>
      </c>
      <c r="F30" s="2" t="s">
        <v>11</v>
      </c>
      <c r="G30" s="2" t="s">
        <v>11</v>
      </c>
      <c r="H30" s="2" t="s">
        <v>11</v>
      </c>
      <c r="I30" s="2" t="s">
        <v>11</v>
      </c>
      <c r="J30" s="10">
        <v>296119.52</v>
      </c>
      <c r="L30" s="5"/>
    </row>
    <row r="31" spans="1:12" ht="38.25">
      <c r="A31" s="2"/>
      <c r="B31" s="8" t="s">
        <v>163</v>
      </c>
      <c r="C31" s="2" t="s">
        <v>11</v>
      </c>
      <c r="D31" s="2" t="s">
        <v>11</v>
      </c>
      <c r="E31" s="2" t="s">
        <v>165</v>
      </c>
      <c r="F31" s="2" t="s">
        <v>11</v>
      </c>
      <c r="G31" s="2" t="s">
        <v>11</v>
      </c>
      <c r="H31" s="2" t="s">
        <v>11</v>
      </c>
      <c r="I31" s="2" t="s">
        <v>11</v>
      </c>
      <c r="J31" s="10">
        <v>75296.13</v>
      </c>
      <c r="L31" s="5"/>
    </row>
    <row r="32" spans="1:12" ht="63.75">
      <c r="A32" s="2" t="e">
        <f>#REF!+1</f>
        <v>#REF!</v>
      </c>
      <c r="B32" s="8" t="s">
        <v>50</v>
      </c>
      <c r="C32" s="2" t="s">
        <v>142</v>
      </c>
      <c r="D32" s="2" t="s">
        <v>11</v>
      </c>
      <c r="E32" s="2" t="s">
        <v>177</v>
      </c>
      <c r="F32" s="2" t="s">
        <v>11</v>
      </c>
      <c r="G32" s="2" t="s">
        <v>11</v>
      </c>
      <c r="H32" s="2" t="s">
        <v>11</v>
      </c>
      <c r="I32" s="2" t="s">
        <v>11</v>
      </c>
      <c r="J32" s="10">
        <v>360868.41</v>
      </c>
      <c r="K32" s="1" t="s">
        <v>123</v>
      </c>
      <c r="L32" s="5">
        <v>1</v>
      </c>
    </row>
    <row r="33" spans="1:12" ht="51">
      <c r="A33" s="2" t="e">
        <f>#REF!+1</f>
        <v>#REF!</v>
      </c>
      <c r="B33" s="8" t="s">
        <v>102</v>
      </c>
      <c r="C33" s="2" t="s">
        <v>11</v>
      </c>
      <c r="D33" s="2"/>
      <c r="E33" s="2" t="s">
        <v>143</v>
      </c>
      <c r="F33" s="2" t="s">
        <v>11</v>
      </c>
      <c r="G33" s="2" t="s">
        <v>11</v>
      </c>
      <c r="H33" s="2" t="s">
        <v>11</v>
      </c>
      <c r="I33" s="2" t="s">
        <v>11</v>
      </c>
      <c r="J33" s="10">
        <v>347431.82</v>
      </c>
      <c r="K33" s="1" t="s">
        <v>118</v>
      </c>
      <c r="L33" s="5">
        <v>4</v>
      </c>
    </row>
    <row r="34" spans="1:12" ht="76.5">
      <c r="A34" s="2" t="e">
        <f>#REF!+1</f>
        <v>#REF!</v>
      </c>
      <c r="B34" s="8" t="s">
        <v>51</v>
      </c>
      <c r="C34" s="2" t="s">
        <v>11</v>
      </c>
      <c r="D34" s="2" t="s">
        <v>11</v>
      </c>
      <c r="E34" s="2" t="s">
        <v>11</v>
      </c>
      <c r="F34" s="2" t="s">
        <v>11</v>
      </c>
      <c r="G34" s="2" t="s">
        <v>11</v>
      </c>
      <c r="H34" s="2" t="s">
        <v>11</v>
      </c>
      <c r="I34" s="2" t="s">
        <v>144</v>
      </c>
      <c r="J34" s="10">
        <v>362082</v>
      </c>
      <c r="K34" s="1" t="s">
        <v>126</v>
      </c>
      <c r="L34" s="5">
        <v>6</v>
      </c>
    </row>
    <row r="35" spans="1:12" ht="51">
      <c r="A35" s="2" t="e">
        <f t="shared" si="0"/>
        <v>#REF!</v>
      </c>
      <c r="B35" s="8" t="s">
        <v>52</v>
      </c>
      <c r="C35" s="2" t="s">
        <v>12</v>
      </c>
      <c r="D35" s="2" t="s">
        <v>12</v>
      </c>
      <c r="E35" s="2" t="s">
        <v>145</v>
      </c>
      <c r="F35" s="2" t="s">
        <v>12</v>
      </c>
      <c r="G35" s="2" t="s">
        <v>12</v>
      </c>
      <c r="H35" s="2" t="s">
        <v>12</v>
      </c>
      <c r="I35" s="2" t="s">
        <v>12</v>
      </c>
      <c r="J35" s="10">
        <v>394836.47</v>
      </c>
      <c r="K35" s="1" t="s">
        <v>127</v>
      </c>
      <c r="L35" s="5">
        <v>11</v>
      </c>
    </row>
    <row r="36" spans="1:12" ht="51">
      <c r="A36" s="2" t="e">
        <f t="shared" si="0"/>
        <v>#REF!</v>
      </c>
      <c r="B36" s="8" t="s">
        <v>53</v>
      </c>
      <c r="C36" s="2" t="s">
        <v>12</v>
      </c>
      <c r="D36" s="2" t="s">
        <v>12</v>
      </c>
      <c r="E36" s="2" t="s">
        <v>12</v>
      </c>
      <c r="F36" s="2" t="s">
        <v>12</v>
      </c>
      <c r="G36" s="2" t="s">
        <v>12</v>
      </c>
      <c r="H36" s="2" t="s">
        <v>12</v>
      </c>
      <c r="I36" s="2" t="s">
        <v>12</v>
      </c>
      <c r="J36" s="10">
        <v>371888.4</v>
      </c>
      <c r="K36" s="1" t="s">
        <v>122</v>
      </c>
      <c r="L36" s="5">
        <v>2</v>
      </c>
    </row>
    <row r="37" spans="1:12" ht="63.75">
      <c r="A37" s="2" t="e">
        <f t="shared" si="0"/>
        <v>#REF!</v>
      </c>
      <c r="B37" s="8" t="s">
        <v>54</v>
      </c>
      <c r="C37" s="2" t="s">
        <v>12</v>
      </c>
      <c r="D37" s="2" t="s">
        <v>12</v>
      </c>
      <c r="E37" s="2" t="s">
        <v>146</v>
      </c>
      <c r="F37" s="2" t="s">
        <v>12</v>
      </c>
      <c r="G37" s="2" t="s">
        <v>12</v>
      </c>
      <c r="H37" s="2" t="s">
        <v>12</v>
      </c>
      <c r="I37" s="2" t="s">
        <v>55</v>
      </c>
      <c r="J37" s="10">
        <v>317925.77</v>
      </c>
      <c r="K37" s="1" t="s">
        <v>123</v>
      </c>
      <c r="L37" s="5">
        <v>1</v>
      </c>
    </row>
    <row r="38" spans="1:12" ht="89.25">
      <c r="A38" s="2" t="e">
        <f t="shared" si="0"/>
        <v>#REF!</v>
      </c>
      <c r="B38" s="8" t="s">
        <v>92</v>
      </c>
      <c r="C38" s="2" t="s">
        <v>93</v>
      </c>
      <c r="D38" s="2" t="s">
        <v>94</v>
      </c>
      <c r="E38" s="2" t="s">
        <v>95</v>
      </c>
      <c r="F38" s="2" t="s">
        <v>12</v>
      </c>
      <c r="G38" s="2" t="s">
        <v>96</v>
      </c>
      <c r="H38" s="2" t="s">
        <v>12</v>
      </c>
      <c r="I38" s="2" t="s">
        <v>97</v>
      </c>
      <c r="J38" s="10">
        <v>819584.09</v>
      </c>
      <c r="K38" s="1" t="s">
        <v>123</v>
      </c>
      <c r="L38" s="5">
        <v>1</v>
      </c>
    </row>
    <row r="39" spans="1:12" ht="63.75">
      <c r="A39" s="2" t="e">
        <f t="shared" si="0"/>
        <v>#REF!</v>
      </c>
      <c r="B39" s="8" t="s">
        <v>56</v>
      </c>
      <c r="C39" s="2" t="s">
        <v>11</v>
      </c>
      <c r="D39" s="2" t="s">
        <v>11</v>
      </c>
      <c r="E39" s="2" t="s">
        <v>11</v>
      </c>
      <c r="F39" s="2" t="s">
        <v>11</v>
      </c>
      <c r="G39" s="2" t="s">
        <v>147</v>
      </c>
      <c r="H39" s="2" t="s">
        <v>11</v>
      </c>
      <c r="I39" s="2" t="s">
        <v>11</v>
      </c>
      <c r="J39" s="10">
        <v>416523.75</v>
      </c>
      <c r="K39" s="1" t="s">
        <v>125</v>
      </c>
      <c r="L39" s="5">
        <v>13</v>
      </c>
    </row>
    <row r="40" spans="1:12" ht="45.75" customHeight="1">
      <c r="A40" s="2" t="e">
        <f>#REF!+1</f>
        <v>#REF!</v>
      </c>
      <c r="B40" s="8" t="s">
        <v>113</v>
      </c>
      <c r="C40" s="2" t="s">
        <v>11</v>
      </c>
      <c r="D40" s="2" t="s">
        <v>11</v>
      </c>
      <c r="E40" s="2" t="s">
        <v>11</v>
      </c>
      <c r="F40" s="2" t="s">
        <v>11</v>
      </c>
      <c r="G40" s="2" t="s">
        <v>11</v>
      </c>
      <c r="H40" s="2" t="s">
        <v>11</v>
      </c>
      <c r="I40" s="2" t="s">
        <v>11</v>
      </c>
      <c r="J40" s="10">
        <v>660000</v>
      </c>
      <c r="K40" s="1" t="s">
        <v>121</v>
      </c>
      <c r="L40" s="5">
        <v>7</v>
      </c>
    </row>
    <row r="41" spans="1:12" ht="25.5">
      <c r="A41" s="14" t="e">
        <f t="shared" si="0"/>
        <v>#REF!</v>
      </c>
      <c r="B41" s="18" t="s">
        <v>57</v>
      </c>
      <c r="C41" s="17" t="s">
        <v>12</v>
      </c>
      <c r="D41" s="17" t="s">
        <v>12</v>
      </c>
      <c r="E41" s="17" t="s">
        <v>12</v>
      </c>
      <c r="F41" s="17" t="s">
        <v>12</v>
      </c>
      <c r="G41" s="17" t="s">
        <v>12</v>
      </c>
      <c r="H41" s="17" t="s">
        <v>12</v>
      </c>
      <c r="I41" s="2" t="s">
        <v>58</v>
      </c>
      <c r="J41" s="16">
        <v>409176.37</v>
      </c>
      <c r="K41" s="1" t="s">
        <v>117</v>
      </c>
      <c r="L41" s="7">
        <v>5</v>
      </c>
    </row>
    <row r="42" spans="1:12" ht="36" customHeight="1">
      <c r="A42" s="15"/>
      <c r="B42" s="18"/>
      <c r="C42" s="17"/>
      <c r="D42" s="17"/>
      <c r="E42" s="17"/>
      <c r="F42" s="17"/>
      <c r="G42" s="17"/>
      <c r="H42" s="17"/>
      <c r="I42" s="2" t="s">
        <v>59</v>
      </c>
      <c r="J42" s="16"/>
      <c r="K42" s="1" t="s">
        <v>117</v>
      </c>
      <c r="L42" s="7">
        <v>5</v>
      </c>
    </row>
    <row r="43" spans="1:12" ht="38.25">
      <c r="A43" s="2"/>
      <c r="B43" s="8" t="s">
        <v>60</v>
      </c>
      <c r="C43" s="2" t="s">
        <v>12</v>
      </c>
      <c r="D43" s="2" t="s">
        <v>11</v>
      </c>
      <c r="E43" s="2" t="s">
        <v>61</v>
      </c>
      <c r="F43" s="2" t="s">
        <v>12</v>
      </c>
      <c r="G43" s="2" t="s">
        <v>12</v>
      </c>
      <c r="H43" s="2" t="s">
        <v>12</v>
      </c>
      <c r="I43" s="2" t="s">
        <v>12</v>
      </c>
      <c r="J43" s="10" t="s">
        <v>185</v>
      </c>
      <c r="K43" s="1" t="s">
        <v>117</v>
      </c>
      <c r="L43" s="7">
        <v>5</v>
      </c>
    </row>
    <row r="44" spans="1:12" ht="38.25">
      <c r="A44" s="2" t="e">
        <f>#REF!+1</f>
        <v>#REF!</v>
      </c>
      <c r="B44" s="8" t="s">
        <v>62</v>
      </c>
      <c r="C44" s="2" t="s">
        <v>11</v>
      </c>
      <c r="D44" s="2" t="s">
        <v>11</v>
      </c>
      <c r="E44" s="2" t="s">
        <v>148</v>
      </c>
      <c r="F44" s="2" t="s">
        <v>11</v>
      </c>
      <c r="G44" s="2" t="s">
        <v>11</v>
      </c>
      <c r="H44" s="2" t="s">
        <v>11</v>
      </c>
      <c r="I44" s="2" t="s">
        <v>63</v>
      </c>
      <c r="J44" s="10">
        <v>339489</v>
      </c>
      <c r="K44" s="1" t="s">
        <v>127</v>
      </c>
      <c r="L44" s="5">
        <v>11</v>
      </c>
    </row>
    <row r="45" spans="1:12" ht="38.25">
      <c r="A45" s="2"/>
      <c r="B45" s="8" t="s">
        <v>166</v>
      </c>
      <c r="C45" s="2"/>
      <c r="D45" s="2"/>
      <c r="E45" s="2" t="s">
        <v>167</v>
      </c>
      <c r="F45" s="2" t="s">
        <v>11</v>
      </c>
      <c r="G45" s="2" t="s">
        <v>11</v>
      </c>
      <c r="H45" s="2" t="s">
        <v>11</v>
      </c>
      <c r="I45" s="2" t="s">
        <v>11</v>
      </c>
      <c r="J45" s="10">
        <v>289879.02</v>
      </c>
      <c r="L45" s="12"/>
    </row>
    <row r="46" spans="1:12" ht="38.25">
      <c r="A46" s="2" t="e">
        <f>#REF!+1</f>
        <v>#REF!</v>
      </c>
      <c r="B46" s="8" t="s">
        <v>105</v>
      </c>
      <c r="C46" s="2" t="s">
        <v>17</v>
      </c>
      <c r="D46" s="2" t="s">
        <v>17</v>
      </c>
      <c r="E46" s="2" t="s">
        <v>176</v>
      </c>
      <c r="F46" s="2" t="s">
        <v>11</v>
      </c>
      <c r="G46" s="2" t="s">
        <v>11</v>
      </c>
      <c r="H46" s="2" t="s">
        <v>11</v>
      </c>
      <c r="I46" s="2" t="s">
        <v>179</v>
      </c>
      <c r="J46" s="10" t="s">
        <v>178</v>
      </c>
      <c r="K46" s="1" t="s">
        <v>117</v>
      </c>
      <c r="L46" s="7">
        <v>5</v>
      </c>
    </row>
    <row r="47" spans="1:12" ht="51">
      <c r="A47" s="2" t="e">
        <f t="shared" si="0"/>
        <v>#REF!</v>
      </c>
      <c r="B47" s="8" t="s">
        <v>64</v>
      </c>
      <c r="C47" s="2" t="s">
        <v>12</v>
      </c>
      <c r="D47" s="2" t="s">
        <v>12</v>
      </c>
      <c r="E47" s="2" t="s">
        <v>149</v>
      </c>
      <c r="F47" s="2" t="s">
        <v>12</v>
      </c>
      <c r="G47" s="2" t="s">
        <v>12</v>
      </c>
      <c r="H47" s="2" t="s">
        <v>12</v>
      </c>
      <c r="I47" s="2" t="s">
        <v>12</v>
      </c>
      <c r="J47" s="10">
        <v>448040</v>
      </c>
      <c r="K47" s="1" t="s">
        <v>117</v>
      </c>
      <c r="L47" s="7">
        <v>5</v>
      </c>
    </row>
    <row r="48" spans="1:12" ht="25.5">
      <c r="A48" s="2"/>
      <c r="B48" s="8" t="s">
        <v>168</v>
      </c>
      <c r="C48" s="2" t="s">
        <v>12</v>
      </c>
      <c r="D48" s="2" t="s">
        <v>12</v>
      </c>
      <c r="E48" s="2" t="s">
        <v>12</v>
      </c>
      <c r="F48" s="2" t="s">
        <v>12</v>
      </c>
      <c r="G48" s="2" t="s">
        <v>12</v>
      </c>
      <c r="H48" s="2" t="s">
        <v>12</v>
      </c>
      <c r="I48" s="2" t="s">
        <v>12</v>
      </c>
      <c r="J48" s="10">
        <v>147366.34</v>
      </c>
      <c r="L48" s="7"/>
    </row>
    <row r="49" spans="1:12" ht="51" customHeight="1">
      <c r="A49" s="2" t="e">
        <f>A47+1</f>
        <v>#REF!</v>
      </c>
      <c r="B49" s="8" t="s">
        <v>114</v>
      </c>
      <c r="C49" s="2" t="s">
        <v>65</v>
      </c>
      <c r="D49" s="2" t="s">
        <v>11</v>
      </c>
      <c r="E49" s="2" t="s">
        <v>66</v>
      </c>
      <c r="F49" s="2" t="s">
        <v>11</v>
      </c>
      <c r="G49" s="2" t="s">
        <v>11</v>
      </c>
      <c r="H49" s="2" t="s">
        <v>11</v>
      </c>
      <c r="I49" s="2" t="s">
        <v>67</v>
      </c>
      <c r="J49" s="10">
        <v>384825.11</v>
      </c>
      <c r="K49" s="1" t="s">
        <v>118</v>
      </c>
      <c r="L49" s="5">
        <v>4</v>
      </c>
    </row>
    <row r="50" spans="1:12" ht="51">
      <c r="A50" s="2" t="e">
        <f>#REF!+1</f>
        <v>#REF!</v>
      </c>
      <c r="B50" s="8" t="s">
        <v>68</v>
      </c>
      <c r="C50" s="2" t="s">
        <v>12</v>
      </c>
      <c r="D50" s="2" t="s">
        <v>12</v>
      </c>
      <c r="E50" s="2" t="s">
        <v>150</v>
      </c>
      <c r="F50" s="2" t="s">
        <v>12</v>
      </c>
      <c r="G50" s="2" t="s">
        <v>12</v>
      </c>
      <c r="H50" s="2" t="s">
        <v>12</v>
      </c>
      <c r="I50" s="2" t="s">
        <v>12</v>
      </c>
      <c r="J50" s="10">
        <v>433070.98</v>
      </c>
      <c r="K50" s="1" t="s">
        <v>122</v>
      </c>
      <c r="L50" s="5">
        <v>2</v>
      </c>
    </row>
    <row r="51" spans="1:12" ht="51">
      <c r="A51" s="2" t="e">
        <f>#REF!+1</f>
        <v>#REF!</v>
      </c>
      <c r="B51" s="8" t="s">
        <v>69</v>
      </c>
      <c r="C51" s="2" t="s">
        <v>12</v>
      </c>
      <c r="D51" s="2" t="s">
        <v>12</v>
      </c>
      <c r="E51" s="2" t="s">
        <v>70</v>
      </c>
      <c r="F51" s="2" t="s">
        <v>12</v>
      </c>
      <c r="G51" s="2" t="s">
        <v>12</v>
      </c>
      <c r="H51" s="2" t="s">
        <v>12</v>
      </c>
      <c r="I51" s="2" t="s">
        <v>151</v>
      </c>
      <c r="J51" s="10">
        <v>615583.78</v>
      </c>
      <c r="K51" s="1" t="s">
        <v>126</v>
      </c>
      <c r="L51" s="5">
        <v>6</v>
      </c>
    </row>
    <row r="52" spans="1:12" ht="51">
      <c r="A52" s="2" t="e">
        <f>#REF!+1</f>
        <v>#REF!</v>
      </c>
      <c r="B52" s="8" t="s">
        <v>71</v>
      </c>
      <c r="C52" s="2" t="s">
        <v>12</v>
      </c>
      <c r="D52" s="2" t="s">
        <v>12</v>
      </c>
      <c r="E52" s="2" t="s">
        <v>12</v>
      </c>
      <c r="F52" s="2" t="s">
        <v>12</v>
      </c>
      <c r="G52" s="2" t="s">
        <v>12</v>
      </c>
      <c r="H52" s="2" t="s">
        <v>12</v>
      </c>
      <c r="I52" s="2" t="s">
        <v>12</v>
      </c>
      <c r="J52" s="10">
        <v>309809</v>
      </c>
      <c r="K52" s="1" t="s">
        <v>123</v>
      </c>
      <c r="L52" s="5">
        <v>1</v>
      </c>
    </row>
    <row r="53" spans="1:12" ht="25.5">
      <c r="A53" s="2"/>
      <c r="B53" s="8" t="s">
        <v>169</v>
      </c>
      <c r="C53" s="2" t="s">
        <v>12</v>
      </c>
      <c r="D53" s="2" t="s">
        <v>12</v>
      </c>
      <c r="E53" s="2" t="s">
        <v>12</v>
      </c>
      <c r="F53" s="2" t="s">
        <v>12</v>
      </c>
      <c r="G53" s="2" t="s">
        <v>12</v>
      </c>
      <c r="H53" s="2" t="s">
        <v>12</v>
      </c>
      <c r="I53" s="2" t="s">
        <v>12</v>
      </c>
      <c r="J53" s="10" t="s">
        <v>187</v>
      </c>
      <c r="L53" s="5"/>
    </row>
    <row r="54" spans="1:12" ht="76.5">
      <c r="A54" s="2" t="e">
        <f>A52+1</f>
        <v>#REF!</v>
      </c>
      <c r="B54" s="8" t="s">
        <v>72</v>
      </c>
      <c r="C54" s="2" t="s">
        <v>73</v>
      </c>
      <c r="D54" s="2" t="s">
        <v>12</v>
      </c>
      <c r="E54" s="2" t="s">
        <v>74</v>
      </c>
      <c r="F54" s="2" t="s">
        <v>12</v>
      </c>
      <c r="G54" s="2" t="s">
        <v>12</v>
      </c>
      <c r="H54" s="2" t="s">
        <v>12</v>
      </c>
      <c r="I54" s="2" t="s">
        <v>75</v>
      </c>
      <c r="J54" s="10">
        <v>455817.74</v>
      </c>
      <c r="K54" s="1" t="s">
        <v>123</v>
      </c>
      <c r="L54" s="5">
        <v>1</v>
      </c>
    </row>
    <row r="55" spans="1:12" ht="63.75">
      <c r="A55" s="2" t="e">
        <f t="shared" si="0"/>
        <v>#REF!</v>
      </c>
      <c r="B55" s="8" t="s">
        <v>76</v>
      </c>
      <c r="C55" s="2" t="s">
        <v>77</v>
      </c>
      <c r="D55" s="2" t="s">
        <v>12</v>
      </c>
      <c r="E55" s="2" t="s">
        <v>78</v>
      </c>
      <c r="F55" s="2" t="s">
        <v>12</v>
      </c>
      <c r="G55" s="2" t="s">
        <v>12</v>
      </c>
      <c r="H55" s="2" t="s">
        <v>12</v>
      </c>
      <c r="I55" s="2" t="s">
        <v>79</v>
      </c>
      <c r="J55" s="10">
        <v>609727</v>
      </c>
      <c r="K55" s="1" t="s">
        <v>123</v>
      </c>
      <c r="L55" s="5">
        <v>1</v>
      </c>
    </row>
    <row r="56" spans="1:12" ht="51">
      <c r="A56" s="2" t="e">
        <f t="shared" si="0"/>
        <v>#REF!</v>
      </c>
      <c r="B56" s="8" t="s">
        <v>80</v>
      </c>
      <c r="C56" s="2" t="s">
        <v>12</v>
      </c>
      <c r="D56" s="2" t="s">
        <v>12</v>
      </c>
      <c r="E56" s="2" t="s">
        <v>81</v>
      </c>
      <c r="F56" s="2" t="s">
        <v>12</v>
      </c>
      <c r="G56" s="2" t="s">
        <v>12</v>
      </c>
      <c r="H56" s="2" t="s">
        <v>12</v>
      </c>
      <c r="I56" s="2" t="s">
        <v>12</v>
      </c>
      <c r="J56" s="10">
        <v>316101.41</v>
      </c>
      <c r="K56" s="1" t="s">
        <v>123</v>
      </c>
      <c r="L56" s="5">
        <v>1</v>
      </c>
    </row>
    <row r="57" spans="1:12" ht="51">
      <c r="A57" s="2" t="e">
        <f t="shared" si="0"/>
        <v>#REF!</v>
      </c>
      <c r="B57" s="8" t="s">
        <v>107</v>
      </c>
      <c r="C57" s="2" t="s">
        <v>152</v>
      </c>
      <c r="D57" s="2" t="s">
        <v>11</v>
      </c>
      <c r="E57" s="2" t="s">
        <v>11</v>
      </c>
      <c r="F57" s="2" t="s">
        <v>11</v>
      </c>
      <c r="G57" s="2" t="s">
        <v>11</v>
      </c>
      <c r="H57" s="2" t="s">
        <v>11</v>
      </c>
      <c r="I57" s="2" t="s">
        <v>153</v>
      </c>
      <c r="J57" s="10">
        <v>314225</v>
      </c>
      <c r="K57" s="1" t="s">
        <v>119</v>
      </c>
      <c r="L57" s="5">
        <v>9</v>
      </c>
    </row>
    <row r="58" spans="1:12" ht="51">
      <c r="A58" s="2" t="e">
        <f t="shared" si="0"/>
        <v>#REF!</v>
      </c>
      <c r="B58" s="8" t="s">
        <v>106</v>
      </c>
      <c r="C58" s="2" t="s">
        <v>154</v>
      </c>
      <c r="D58" s="2" t="s">
        <v>17</v>
      </c>
      <c r="E58" s="2" t="s">
        <v>160</v>
      </c>
      <c r="F58" s="2" t="s">
        <v>17</v>
      </c>
      <c r="G58" s="2" t="s">
        <v>17</v>
      </c>
      <c r="H58" s="2" t="s">
        <v>17</v>
      </c>
      <c r="I58" s="2" t="s">
        <v>82</v>
      </c>
      <c r="J58" s="10">
        <v>329452</v>
      </c>
      <c r="K58" s="1" t="s">
        <v>119</v>
      </c>
      <c r="L58" s="5">
        <v>9</v>
      </c>
    </row>
    <row r="59" spans="1:12" ht="38.25">
      <c r="A59" s="2"/>
      <c r="B59" s="8" t="s">
        <v>159</v>
      </c>
      <c r="C59" s="2" t="s">
        <v>12</v>
      </c>
      <c r="D59" s="2" t="s">
        <v>12</v>
      </c>
      <c r="E59" s="2" t="s">
        <v>161</v>
      </c>
      <c r="F59" s="2" t="s">
        <v>17</v>
      </c>
      <c r="G59" s="2" t="s">
        <v>17</v>
      </c>
      <c r="H59" s="2" t="s">
        <v>17</v>
      </c>
      <c r="I59" s="2" t="s">
        <v>17</v>
      </c>
      <c r="J59" s="10">
        <v>263477.98</v>
      </c>
      <c r="L59" s="5"/>
    </row>
    <row r="60" spans="1:12" ht="51">
      <c r="A60" s="2" t="e">
        <f>A58+1</f>
        <v>#REF!</v>
      </c>
      <c r="B60" s="8" t="s">
        <v>108</v>
      </c>
      <c r="C60" s="2" t="s">
        <v>11</v>
      </c>
      <c r="D60" s="2" t="s">
        <v>11</v>
      </c>
      <c r="E60" s="2" t="s">
        <v>155</v>
      </c>
      <c r="F60" s="2" t="s">
        <v>11</v>
      </c>
      <c r="G60" s="2" t="s">
        <v>11</v>
      </c>
      <c r="H60" s="2" t="s">
        <v>11</v>
      </c>
      <c r="I60" s="2" t="s">
        <v>83</v>
      </c>
      <c r="J60" s="10">
        <v>431520</v>
      </c>
      <c r="K60" s="1" t="s">
        <v>119</v>
      </c>
      <c r="L60" s="5">
        <v>9</v>
      </c>
    </row>
    <row r="61" spans="1:12" ht="51">
      <c r="A61" s="2" t="e">
        <f>#REF!+1</f>
        <v>#REF!</v>
      </c>
      <c r="B61" s="8" t="s">
        <v>84</v>
      </c>
      <c r="C61" s="2" t="s">
        <v>11</v>
      </c>
      <c r="D61" s="2" t="s">
        <v>156</v>
      </c>
      <c r="E61" s="2" t="s">
        <v>175</v>
      </c>
      <c r="F61" s="2" t="s">
        <v>17</v>
      </c>
      <c r="G61" s="2" t="s">
        <v>11</v>
      </c>
      <c r="H61" s="2" t="s">
        <v>11</v>
      </c>
      <c r="I61" s="2" t="s">
        <v>11</v>
      </c>
      <c r="J61" s="10">
        <v>342854.6</v>
      </c>
      <c r="K61" s="1" t="s">
        <v>121</v>
      </c>
      <c r="L61" s="5">
        <v>7</v>
      </c>
    </row>
    <row r="62" spans="1:12" ht="63.75">
      <c r="A62" s="2" t="e">
        <f>#REF!+1</f>
        <v>#REF!</v>
      </c>
      <c r="B62" s="8" t="s">
        <v>85</v>
      </c>
      <c r="C62" s="2" t="s">
        <v>11</v>
      </c>
      <c r="D62" s="2" t="s">
        <v>11</v>
      </c>
      <c r="E62" s="2" t="s">
        <v>158</v>
      </c>
      <c r="F62" s="2" t="s">
        <v>11</v>
      </c>
      <c r="G62" s="2" t="s">
        <v>11</v>
      </c>
      <c r="H62" s="2" t="s">
        <v>11</v>
      </c>
      <c r="I62" s="2" t="s">
        <v>11</v>
      </c>
      <c r="J62" s="10" t="s">
        <v>157</v>
      </c>
      <c r="K62" s="1" t="s">
        <v>117</v>
      </c>
      <c r="L62" s="7">
        <v>5</v>
      </c>
    </row>
    <row r="63" spans="1:12" ht="51">
      <c r="A63" s="2" t="e">
        <f t="shared" si="0"/>
        <v>#REF!</v>
      </c>
      <c r="B63" s="8" t="s">
        <v>112</v>
      </c>
      <c r="C63" s="2" t="s">
        <v>11</v>
      </c>
      <c r="D63" s="2" t="s">
        <v>11</v>
      </c>
      <c r="E63" s="2" t="s">
        <v>11</v>
      </c>
      <c r="F63" s="2" t="s">
        <v>11</v>
      </c>
      <c r="G63" s="2" t="s">
        <v>11</v>
      </c>
      <c r="H63" s="2" t="s">
        <v>11</v>
      </c>
      <c r="I63" s="2" t="s">
        <v>86</v>
      </c>
      <c r="J63" s="10">
        <v>295918.26</v>
      </c>
      <c r="K63" s="1" t="s">
        <v>115</v>
      </c>
      <c r="L63" s="7">
        <v>10</v>
      </c>
    </row>
    <row r="64" spans="1:12" ht="51">
      <c r="A64" s="2" t="e">
        <f t="shared" si="0"/>
        <v>#REF!</v>
      </c>
      <c r="B64" s="8" t="s">
        <v>111</v>
      </c>
      <c r="C64" s="2" t="s">
        <v>11</v>
      </c>
      <c r="D64" s="2" t="s">
        <v>11</v>
      </c>
      <c r="E64" s="2" t="s">
        <v>174</v>
      </c>
      <c r="F64" s="2" t="s">
        <v>11</v>
      </c>
      <c r="G64" s="2" t="s">
        <v>11</v>
      </c>
      <c r="H64" s="2" t="s">
        <v>11</v>
      </c>
      <c r="I64" s="2" t="s">
        <v>11</v>
      </c>
      <c r="J64" s="10">
        <v>363767</v>
      </c>
      <c r="K64" s="1" t="s">
        <v>126</v>
      </c>
      <c r="L64" s="5">
        <v>6</v>
      </c>
    </row>
    <row r="65" spans="1:12" ht="51">
      <c r="A65" s="2" t="e">
        <f t="shared" si="0"/>
        <v>#REF!</v>
      </c>
      <c r="B65" s="8" t="s">
        <v>110</v>
      </c>
      <c r="C65" s="2" t="s">
        <v>87</v>
      </c>
      <c r="D65" s="4" t="s">
        <v>88</v>
      </c>
      <c r="E65" s="2" t="s">
        <v>173</v>
      </c>
      <c r="F65" s="2" t="s">
        <v>11</v>
      </c>
      <c r="G65" s="2" t="s">
        <v>89</v>
      </c>
      <c r="H65" s="2" t="s">
        <v>11</v>
      </c>
      <c r="I65" s="2" t="s">
        <v>90</v>
      </c>
      <c r="J65" s="10">
        <v>550446</v>
      </c>
      <c r="K65" s="1" t="s">
        <v>115</v>
      </c>
      <c r="L65" s="7">
        <v>10</v>
      </c>
    </row>
    <row r="66" spans="1:12" ht="51">
      <c r="A66" s="2" t="e">
        <f t="shared" si="0"/>
        <v>#REF!</v>
      </c>
      <c r="B66" s="8" t="s">
        <v>109</v>
      </c>
      <c r="C66" s="2" t="s">
        <v>11</v>
      </c>
      <c r="D66" s="2" t="s">
        <v>11</v>
      </c>
      <c r="E66" s="2" t="s">
        <v>172</v>
      </c>
      <c r="F66" s="2" t="s">
        <v>11</v>
      </c>
      <c r="G66" s="2" t="s">
        <v>11</v>
      </c>
      <c r="H66" s="2" t="s">
        <v>11</v>
      </c>
      <c r="I66" s="2" t="s">
        <v>11</v>
      </c>
      <c r="J66" s="10">
        <v>403087.27</v>
      </c>
      <c r="K66" s="1" t="s">
        <v>121</v>
      </c>
      <c r="L66" s="5">
        <v>7</v>
      </c>
    </row>
    <row r="67" spans="1:12" ht="38.25">
      <c r="A67" s="2" t="e">
        <f t="shared" si="0"/>
        <v>#REF!</v>
      </c>
      <c r="B67" s="8" t="s">
        <v>170</v>
      </c>
      <c r="C67" s="2" t="s">
        <v>12</v>
      </c>
      <c r="D67" s="2" t="s">
        <v>12</v>
      </c>
      <c r="E67" s="2" t="s">
        <v>171</v>
      </c>
      <c r="F67" s="2" t="s">
        <v>12</v>
      </c>
      <c r="G67" s="2" t="s">
        <v>12</v>
      </c>
      <c r="H67" s="2" t="s">
        <v>12</v>
      </c>
      <c r="I67" s="2" t="s">
        <v>12</v>
      </c>
      <c r="J67" s="10">
        <v>141605.27</v>
      </c>
      <c r="K67" s="1" t="s">
        <v>128</v>
      </c>
      <c r="L67" s="5"/>
    </row>
    <row r="68" ht="12.75">
      <c r="L68" s="6"/>
    </row>
    <row r="69" ht="12.75">
      <c r="L69" s="6"/>
    </row>
    <row r="70" ht="12.75">
      <c r="L70" s="6"/>
    </row>
    <row r="71" ht="12.75">
      <c r="L71" s="6"/>
    </row>
    <row r="72" ht="12.75">
      <c r="L72" s="6"/>
    </row>
    <row r="73" ht="16.5">
      <c r="L73" s="5"/>
    </row>
  </sheetData>
  <autoFilter ref="A8:L67"/>
  <mergeCells count="15">
    <mergeCell ref="G41:G42"/>
    <mergeCell ref="H41:H42"/>
    <mergeCell ref="J41:J42"/>
    <mergeCell ref="B41:B42"/>
    <mergeCell ref="C41:C42"/>
    <mergeCell ref="D41:D42"/>
    <mergeCell ref="E41:E42"/>
    <mergeCell ref="C6:H6"/>
    <mergeCell ref="A41:A42"/>
    <mergeCell ref="J7:J8"/>
    <mergeCell ref="A7:A8"/>
    <mergeCell ref="B7:B8"/>
    <mergeCell ref="C7:H7"/>
    <mergeCell ref="I7:I8"/>
    <mergeCell ref="F41:F42"/>
  </mergeCells>
  <printOptions/>
  <pageMargins left="0.57" right="0.26" top="0.39" bottom="0.28" header="0.33" footer="0.25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кадры</cp:lastModifiedBy>
  <cp:lastPrinted>2010-08-13T04:54:31Z</cp:lastPrinted>
  <dcterms:created xsi:type="dcterms:W3CDTF">2010-05-13T02:19:39Z</dcterms:created>
  <dcterms:modified xsi:type="dcterms:W3CDTF">2015-01-21T06:40:20Z</dcterms:modified>
  <cp:category/>
  <cp:version/>
  <cp:contentType/>
  <cp:contentStatus/>
</cp:coreProperties>
</file>